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5" windowWidth="19320" windowHeight="1035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<sst xmlns="http://schemas.openxmlformats.org/spreadsheetml/2006/main" count="239" uniqueCount="99">
  <si>
    <t xml:space="preserve">от 16 декабря  2009 года № </t>
  </si>
  <si>
    <t xml:space="preserve">Наименование </t>
  </si>
  <si>
    <t>Раздел,  подраздел</t>
  </si>
  <si>
    <t>ЦС</t>
  </si>
  <si>
    <t>ВР</t>
  </si>
  <si>
    <t>ОБЩЕГОСУДАРСТВЕННЫЕ ВОПРОСЫ</t>
  </si>
  <si>
    <t>01 00</t>
  </si>
  <si>
    <t>Руководство и управление в сфере установленных функций органов местного самоуправления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</si>
  <si>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</si>
  <si>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</si>
  <si>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 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</si>
  <si>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</si>
  <si>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</si>
  <si>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</si>
  <si>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</si>
  <si>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</si>
  <si>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Культура и кинематография</t>
  </si>
  <si>
    <t>0800</t>
  </si>
  <si>
    <t>Другие вопросы в области культуры, кинематографии</t>
  </si>
  <si>
    <t>0804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</si>
  <si>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</si>
  <si>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</si>
  <si>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</si>
  <si>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</si>
  <si>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</si>
  <si>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870</t>
  </si>
  <si>
    <t>Резервные средства</t>
  </si>
  <si>
    <t>Резервный фонд, предусмотренный органами местного самоуправления</t>
  </si>
  <si>
    <t>Праздничные и социально значимые мероприятия для населения</t>
  </si>
  <si>
    <t>Ведомственная структура расходов</t>
  </si>
  <si>
    <t>тыс.рублей</t>
  </si>
  <si>
    <t>100</t>
  </si>
  <si>
    <t>120</t>
  </si>
  <si>
    <t>200</t>
  </si>
  <si>
    <t>240</t>
  </si>
  <si>
    <t>Иные бюджетные ассигнования</t>
  </si>
  <si>
    <t>800</t>
  </si>
  <si>
    <t>300</t>
  </si>
  <si>
    <t>Депутаты Совета депутатов внутригородского муниципального образования</t>
  </si>
  <si>
    <t>Обеспечение деятельности администрации/аппарата Совета депутатов внутригородского муниципального образования в части содержания муниципальных служащих для решения вопросов местного значения</t>
  </si>
  <si>
    <t>Функционирование представительных органов государственной (муниципальной) власти</t>
  </si>
  <si>
    <t>Уплата членских взносов на осуществление деятельности Совета муниципальных образований города Москвы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</si>
  <si>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</si>
  <si>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</si>
  <si>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</si>
  <si>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 государственных (муниципальных) органов</t>
  </si>
  <si>
    <t>Другие вопросы в области средств массовой информации</t>
  </si>
  <si>
    <t>1204</t>
  </si>
  <si>
    <t>Информирование жителей округа</t>
  </si>
  <si>
    <t xml:space="preserve">  бюджета муниципального округа Текстильщики в городе Москве</t>
  </si>
  <si>
    <t>Аппарат Совета депутатов муниципального округа Текстильщики в городе Москве</t>
  </si>
  <si>
    <t>850</t>
  </si>
  <si>
    <t>Прочие расходы в сфере здравоохранения, не включенные в государственные программы города Москвы</t>
  </si>
  <si>
    <t>Пенсионное обеспечение</t>
  </si>
  <si>
    <t>Доплаты к пенсиям муниципальным служащим города Москвы</t>
  </si>
  <si>
    <t>Иные межбюджетные трансферты</t>
  </si>
  <si>
    <t>1001</t>
  </si>
  <si>
    <t>500</t>
  </si>
  <si>
    <t>540</t>
  </si>
  <si>
    <t>1006</t>
  </si>
  <si>
    <t>Другие вопросы в области социальной политики</t>
  </si>
  <si>
    <t>Социальные гарантии муниципальным служащим, вышедшим на пенсию</t>
  </si>
  <si>
    <t>Пособия, компенсации и иные социальные выплаты гражданам, кроме публичных нормативных обязательств</t>
  </si>
  <si>
    <t>1000</t>
  </si>
  <si>
    <t>Прочие расходы в сфере здравоохранения</t>
  </si>
  <si>
    <t>Обеспечение деятельности администрации/аппарата Совета депутатов внутригородского муниципального образования в части содержания руководителя аппарата для решения вопросов местного значения</t>
  </si>
  <si>
    <t>31А 0100200</t>
  </si>
  <si>
    <t>35Г 0101100</t>
  </si>
  <si>
    <t>31Б 0100100</t>
  </si>
  <si>
    <t>31Б 0100500</t>
  </si>
  <si>
    <t>31Б 0100400</t>
  </si>
  <si>
    <t>35П 0101500</t>
  </si>
  <si>
    <t>35П 0101800</t>
  </si>
  <si>
    <t>32А 0100000</t>
  </si>
  <si>
    <t>35Е 0100500</t>
  </si>
  <si>
    <t>35Е 0100300</t>
  </si>
  <si>
    <t>31Б 0100000</t>
  </si>
  <si>
    <t>Социальная политика</t>
  </si>
  <si>
    <t>31А 0100000</t>
  </si>
  <si>
    <t>Прочие расходы в сфере здравохранения</t>
  </si>
  <si>
    <t>Уплата налогов, сборов и иных платежей</t>
  </si>
  <si>
    <t>Межбюджетные трансферты</t>
  </si>
  <si>
    <t>Социальное обеспечение и иные выплаты населению</t>
  </si>
  <si>
    <t>Код ведомости</t>
  </si>
  <si>
    <t>320</t>
  </si>
  <si>
    <t>по разделам, подразделам, целевым статьям, группам и подгруппам видов расходов бюджетной классификации</t>
  </si>
  <si>
    <t>31Б 0109900</t>
  </si>
  <si>
    <t>33А 0400100</t>
  </si>
  <si>
    <t>880</t>
  </si>
  <si>
    <t>Межбюджетные трансферты бюджетам муниципальных округов в целях повышения эффективности осуществления Советами депутатов муниципальных округов переданных полномочий города Москвы</t>
  </si>
  <si>
    <t>Прочие расходы</t>
  </si>
  <si>
    <t>Специальные расходы</t>
  </si>
  <si>
    <t>Приложение 2</t>
  </si>
  <si>
    <t xml:space="preserve">                                      к постановлению аппарата  Совета депутатов                                               муниципального округа Текстильщики в городе Москве </t>
  </si>
  <si>
    <t>Утверждено на 2018 год</t>
  </si>
  <si>
    <t>Исполнено за 1 квартал 2018года</t>
  </si>
  <si>
    <t>от "___" _______ 2018г. №___</t>
  </si>
  <si>
    <t xml:space="preserve">  за 1 полугодие 2018 года</t>
  </si>
  <si>
    <t>290,4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</si>
</sst>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00000"/>
    <numFmt numFmtId="174" formatCode="0.000"/>
    <numFmt numFmtId="175" formatCode="0.000_ ;\-0.000\ "/>
    <numFmt numFmtId="176" formatCode="#,##0.0"/>
    <numFmt numFmtId="177" formatCode="#,##0.0_р_.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_р_."/>
    <numFmt numFmtId="184" formatCode="#,##0.000_р_."/>
    <numFmt numFmtId="185" formatCode="#,##0.0000_р_."/>
    <numFmt numFmtId="186" formatCode="#,##0.00000_р_."/>
    <numFmt numFmtId="187" formatCode="#,##0.00\ _₽"/>
    <numFmt numFmtId="188" formatCode="#,##0.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176" fontId="23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76" fontId="23" fillId="0" borderId="0" xfId="0" applyNumberFormat="1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>
      <alignment horizontal="center" vertical="center"/>
    </xf>
    <xf numFmtId="176" fontId="20" fillId="24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49" fontId="20" fillId="24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176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0" fillId="24" borderId="12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1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8" fontId="21" fillId="0" borderId="18" xfId="0" applyNumberFormat="1" applyFont="1" applyFill="1" applyBorder="1" applyAlignment="1">
      <alignment horizontal="center" vertical="center"/>
    </xf>
    <xf numFmtId="188" fontId="27" fillId="0" borderId="13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188" fontId="20" fillId="0" borderId="18" xfId="0" applyNumberFormat="1" applyFont="1" applyFill="1" applyBorder="1" applyAlignment="1">
      <alignment horizontal="center" vertical="center"/>
    </xf>
    <xf numFmtId="188" fontId="28" fillId="0" borderId="13" xfId="0" applyNumberFormat="1" applyFont="1" applyBorder="1" applyAlignment="1">
      <alignment horizontal="center" vertical="center"/>
    </xf>
    <xf numFmtId="188" fontId="2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tabSelected="1" workbookViewId="0" topLeftCell="A73">
      <selection activeCell="M19" sqref="M19"/>
    </sheetView>
  </sheetViews>
  <sheetFormatPr defaultColWidth="9.00390625" defaultRowHeight="12.75" customHeight="1"/>
  <cols>
    <col min="1" max="1" width="6.875" style="3" customWidth="1"/>
    <col min="2" max="2" width="8.875" style="3" customWidth="1"/>
    <col min="3" max="3" width="4.875" style="4" customWidth="1"/>
    <col min="4" max="4" width="4.625" style="4" customWidth="1"/>
    <col min="5" max="5" width="9.125" style="5" customWidth="1"/>
    <col min="6" max="6" width="7.75390625" style="5" customWidth="1"/>
    <col min="7" max="7" width="1.12109375" style="5" hidden="1" customWidth="1"/>
    <col min="8" max="9" width="10.375" style="5" customWidth="1"/>
    <col min="10" max="10" width="9.125" style="5" customWidth="1"/>
    <col min="11" max="11" width="14.25390625" style="5" customWidth="1"/>
    <col min="12" max="12" width="6.125" style="5" customWidth="1"/>
    <col min="13" max="13" width="13.375" style="5" customWidth="1"/>
    <col min="14" max="14" width="10.75390625" style="5" customWidth="1"/>
    <col min="15" max="15" width="10.25390625" style="5" customWidth="1"/>
    <col min="16" max="16384" width="9.125" style="5" customWidth="1"/>
  </cols>
  <sheetData>
    <row r="1" spans="1:15" s="1" customFormat="1" ht="12" customHeight="1">
      <c r="A1" s="9"/>
      <c r="B1" s="9"/>
      <c r="C1" s="10"/>
      <c r="D1" s="10"/>
      <c r="E1" s="11"/>
      <c r="F1" s="11"/>
      <c r="G1" s="11"/>
      <c r="H1" s="11"/>
      <c r="I1" s="11"/>
      <c r="J1" s="54" t="s">
        <v>92</v>
      </c>
      <c r="K1" s="54"/>
      <c r="L1" s="54"/>
      <c r="M1" s="54"/>
      <c r="N1" s="54"/>
      <c r="O1" s="54"/>
    </row>
    <row r="2" spans="1:15" s="1" customFormat="1" ht="30" customHeight="1">
      <c r="A2" s="9"/>
      <c r="B2" s="9"/>
      <c r="C2" s="10"/>
      <c r="D2" s="10"/>
      <c r="E2" s="11"/>
      <c r="F2" s="11"/>
      <c r="G2" s="11"/>
      <c r="H2" s="55" t="s">
        <v>93</v>
      </c>
      <c r="I2" s="55"/>
      <c r="J2" s="55"/>
      <c r="K2" s="55"/>
      <c r="L2" s="55"/>
      <c r="M2" s="55"/>
      <c r="N2" s="55"/>
      <c r="O2" s="55"/>
    </row>
    <row r="3" spans="1:15" s="1" customFormat="1" ht="12.75" customHeight="1" hidden="1">
      <c r="A3" s="9"/>
      <c r="B3" s="9"/>
      <c r="C3" s="10"/>
      <c r="D3" s="10"/>
      <c r="E3" s="11"/>
      <c r="F3" s="11"/>
      <c r="G3" s="11"/>
      <c r="H3" s="56" t="s">
        <v>0</v>
      </c>
      <c r="I3" s="56"/>
      <c r="J3" s="56"/>
      <c r="K3" s="56"/>
      <c r="L3" s="56"/>
      <c r="M3" s="56"/>
      <c r="N3" s="11"/>
      <c r="O3" s="11"/>
    </row>
    <row r="4" spans="1:15" s="1" customFormat="1" ht="20.25" customHeight="1">
      <c r="A4" s="9"/>
      <c r="B4" s="9"/>
      <c r="C4" s="10"/>
      <c r="D4" s="10"/>
      <c r="E4" s="18"/>
      <c r="F4" s="18"/>
      <c r="G4" s="18"/>
      <c r="H4" s="18"/>
      <c r="I4" s="18"/>
      <c r="J4" s="18"/>
      <c r="K4" s="18"/>
      <c r="L4" s="56" t="s">
        <v>96</v>
      </c>
      <c r="M4" s="56"/>
      <c r="N4" s="56"/>
      <c r="O4" s="56"/>
    </row>
    <row r="5" spans="1:15" s="1" customFormat="1" ht="12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 s="2" customFormat="1" ht="16.5" customHeight="1">
      <c r="A6" s="58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s="2" customFormat="1" ht="15" customHeight="1">
      <c r="A7" s="58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2" customFormat="1" ht="19.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ht="12.75" customHeight="1">
      <c r="A9" s="12"/>
      <c r="B9" s="12"/>
      <c r="C9" s="13"/>
      <c r="D9" s="13"/>
      <c r="E9" s="14"/>
      <c r="F9" s="14"/>
      <c r="G9" s="14"/>
      <c r="H9" s="14"/>
      <c r="I9" s="14"/>
      <c r="J9" s="14"/>
      <c r="K9" s="14"/>
      <c r="L9" s="15"/>
      <c r="M9" s="15"/>
      <c r="N9" s="67" t="s">
        <v>30</v>
      </c>
      <c r="O9" s="67"/>
    </row>
    <row r="10" spans="1:15" ht="12.75" customHeight="1">
      <c r="A10" s="68" t="s">
        <v>1</v>
      </c>
      <c r="B10" s="69"/>
      <c r="C10" s="69"/>
      <c r="D10" s="69"/>
      <c r="E10" s="69"/>
      <c r="F10" s="69"/>
      <c r="G10" s="69"/>
      <c r="H10" s="70"/>
      <c r="I10" s="107" t="s">
        <v>83</v>
      </c>
      <c r="J10" s="74" t="s">
        <v>2</v>
      </c>
      <c r="K10" s="48" t="s">
        <v>3</v>
      </c>
      <c r="L10" s="46" t="s">
        <v>4</v>
      </c>
      <c r="M10" s="48" t="s">
        <v>94</v>
      </c>
      <c r="N10" s="50" t="s">
        <v>95</v>
      </c>
      <c r="O10" s="51"/>
    </row>
    <row r="11" spans="1:15" ht="12.75" customHeight="1">
      <c r="A11" s="71"/>
      <c r="B11" s="72"/>
      <c r="C11" s="72"/>
      <c r="D11" s="72"/>
      <c r="E11" s="72"/>
      <c r="F11" s="72"/>
      <c r="G11" s="72"/>
      <c r="H11" s="73"/>
      <c r="I11" s="108"/>
      <c r="J11" s="75"/>
      <c r="K11" s="49"/>
      <c r="L11" s="47"/>
      <c r="M11" s="49"/>
      <c r="N11" s="52"/>
      <c r="O11" s="53"/>
    </row>
    <row r="12" spans="1:15" ht="41.25" customHeight="1">
      <c r="A12" s="61" t="s">
        <v>50</v>
      </c>
      <c r="B12" s="62"/>
      <c r="C12" s="62"/>
      <c r="D12" s="62"/>
      <c r="E12" s="62"/>
      <c r="F12" s="62"/>
      <c r="G12" s="62"/>
      <c r="H12" s="63"/>
      <c r="I12" s="20">
        <v>900</v>
      </c>
      <c r="J12" s="21"/>
      <c r="K12" s="16"/>
      <c r="L12" s="17"/>
      <c r="M12" s="17"/>
      <c r="N12" s="111"/>
      <c r="O12" s="112"/>
    </row>
    <row r="13" spans="1:15" s="6" customFormat="1" ht="16.5" customHeight="1">
      <c r="A13" s="64" t="s">
        <v>5</v>
      </c>
      <c r="B13" s="65"/>
      <c r="C13" s="65"/>
      <c r="D13" s="65"/>
      <c r="E13" s="65"/>
      <c r="F13" s="65"/>
      <c r="G13" s="65"/>
      <c r="H13" s="66"/>
      <c r="I13" s="20">
        <v>900</v>
      </c>
      <c r="J13" s="23" t="s">
        <v>6</v>
      </c>
      <c r="K13" s="23"/>
      <c r="L13" s="23"/>
      <c r="M13" s="24">
        <f>M14+M27+M42+M46</f>
        <v>14450.7</v>
      </c>
      <c r="N13" s="109">
        <f>N14+N27+N42+N46</f>
        <v>5974.5</v>
      </c>
      <c r="O13" s="110"/>
    </row>
    <row r="14" spans="1:15" ht="66" customHeight="1">
      <c r="A14" s="59" t="s">
        <v>8</v>
      </c>
      <c r="B14" s="60"/>
      <c r="C14" s="60"/>
      <c r="D14" s="60"/>
      <c r="E14" s="60"/>
      <c r="F14" s="60"/>
      <c r="G14" s="60"/>
      <c r="H14" s="60"/>
      <c r="I14" s="44">
        <v>900</v>
      </c>
      <c r="J14" s="34" t="s">
        <v>9</v>
      </c>
      <c r="K14" s="30"/>
      <c r="L14" s="30"/>
      <c r="M14" s="35">
        <f>M15+M21+M24</f>
        <v>2582</v>
      </c>
      <c r="N14" s="109">
        <f>N15+N21+N24</f>
        <v>1294.5</v>
      </c>
      <c r="O14" s="110"/>
    </row>
    <row r="15" spans="1:15" ht="37.5" customHeight="1">
      <c r="A15" s="59" t="s">
        <v>40</v>
      </c>
      <c r="B15" s="60"/>
      <c r="C15" s="60"/>
      <c r="D15" s="60"/>
      <c r="E15" s="60"/>
      <c r="F15" s="60"/>
      <c r="G15" s="60"/>
      <c r="H15" s="60"/>
      <c r="I15" s="44">
        <v>900</v>
      </c>
      <c r="J15" s="27" t="s">
        <v>9</v>
      </c>
      <c r="K15" s="27" t="s">
        <v>78</v>
      </c>
      <c r="L15" s="30"/>
      <c r="M15" s="35">
        <f>M16</f>
        <v>182</v>
      </c>
      <c r="N15" s="109">
        <f>N16</f>
        <v>94.5</v>
      </c>
      <c r="O15" s="110"/>
    </row>
    <row r="16" spans="1:15" ht="30.75" customHeight="1">
      <c r="A16" s="59" t="s">
        <v>38</v>
      </c>
      <c r="B16" s="60"/>
      <c r="C16" s="60"/>
      <c r="D16" s="60"/>
      <c r="E16" s="60"/>
      <c r="F16" s="60"/>
      <c r="G16" s="60"/>
      <c r="H16" s="60"/>
      <c r="I16" s="44">
        <v>900</v>
      </c>
      <c r="J16" s="27" t="s">
        <v>9</v>
      </c>
      <c r="K16" s="27" t="s">
        <v>66</v>
      </c>
      <c r="L16" s="27"/>
      <c r="M16" s="28">
        <f>M17+M19</f>
        <v>182</v>
      </c>
      <c r="N16" s="109">
        <f>N17+N19</f>
        <v>94.5</v>
      </c>
      <c r="O16" s="110"/>
    </row>
    <row r="17" spans="1:15" ht="85.5" customHeight="1">
      <c r="A17" s="81" t="s">
        <v>42</v>
      </c>
      <c r="B17" s="82"/>
      <c r="C17" s="82"/>
      <c r="D17" s="82"/>
      <c r="E17" s="82"/>
      <c r="F17" s="82"/>
      <c r="G17" s="82"/>
      <c r="H17" s="83"/>
      <c r="I17" s="44">
        <v>900</v>
      </c>
      <c r="J17" s="27" t="s">
        <v>9</v>
      </c>
      <c r="K17" s="27" t="s">
        <v>66</v>
      </c>
      <c r="L17" s="27" t="s">
        <v>31</v>
      </c>
      <c r="M17" s="28">
        <f>M18</f>
        <v>0</v>
      </c>
      <c r="N17" s="109">
        <f>N18</f>
        <v>0</v>
      </c>
      <c r="O17" s="110"/>
    </row>
    <row r="18" spans="1:15" ht="30.75" customHeight="1">
      <c r="A18" s="84" t="s">
        <v>45</v>
      </c>
      <c r="B18" s="87"/>
      <c r="C18" s="87"/>
      <c r="D18" s="87"/>
      <c r="E18" s="87"/>
      <c r="F18" s="87"/>
      <c r="G18" s="87"/>
      <c r="H18" s="88"/>
      <c r="I18" s="45">
        <v>900</v>
      </c>
      <c r="J18" s="30" t="s">
        <v>9</v>
      </c>
      <c r="K18" s="30" t="s">
        <v>66</v>
      </c>
      <c r="L18" s="30" t="s">
        <v>32</v>
      </c>
      <c r="M18" s="31">
        <v>0</v>
      </c>
      <c r="N18" s="115">
        <v>0</v>
      </c>
      <c r="O18" s="116"/>
    </row>
    <row r="19" spans="1:15" ht="38.25" customHeight="1">
      <c r="A19" s="59" t="s">
        <v>43</v>
      </c>
      <c r="B19" s="60"/>
      <c r="C19" s="60"/>
      <c r="D19" s="60"/>
      <c r="E19" s="60"/>
      <c r="F19" s="60"/>
      <c r="G19" s="60"/>
      <c r="H19" s="60"/>
      <c r="I19" s="44">
        <v>900</v>
      </c>
      <c r="J19" s="27" t="s">
        <v>9</v>
      </c>
      <c r="K19" s="27" t="s">
        <v>66</v>
      </c>
      <c r="L19" s="27" t="s">
        <v>33</v>
      </c>
      <c r="M19" s="28">
        <f>M20</f>
        <v>182</v>
      </c>
      <c r="N19" s="109">
        <f>N20</f>
        <v>94.5</v>
      </c>
      <c r="O19" s="110"/>
    </row>
    <row r="20" spans="1:15" ht="54.75" customHeight="1">
      <c r="A20" s="76" t="s">
        <v>44</v>
      </c>
      <c r="B20" s="77"/>
      <c r="C20" s="77"/>
      <c r="D20" s="77"/>
      <c r="E20" s="77"/>
      <c r="F20" s="77"/>
      <c r="G20" s="77"/>
      <c r="H20" s="77"/>
      <c r="I20" s="45">
        <v>900</v>
      </c>
      <c r="J20" s="30" t="s">
        <v>9</v>
      </c>
      <c r="K20" s="30" t="s">
        <v>66</v>
      </c>
      <c r="L20" s="30" t="s">
        <v>34</v>
      </c>
      <c r="M20" s="31">
        <v>182</v>
      </c>
      <c r="N20" s="115">
        <v>94.5</v>
      </c>
      <c r="O20" s="116"/>
    </row>
    <row r="21" spans="1:15" ht="81.75" customHeight="1">
      <c r="A21" s="76" t="s">
        <v>89</v>
      </c>
      <c r="B21" s="77"/>
      <c r="C21" s="77"/>
      <c r="D21" s="77"/>
      <c r="E21" s="77"/>
      <c r="F21" s="77"/>
      <c r="G21" s="77"/>
      <c r="H21" s="77"/>
      <c r="I21" s="44">
        <v>900</v>
      </c>
      <c r="J21" s="27" t="s">
        <v>9</v>
      </c>
      <c r="K21" s="27" t="s">
        <v>87</v>
      </c>
      <c r="L21" s="27"/>
      <c r="M21" s="28">
        <f>M22</f>
        <v>2400</v>
      </c>
      <c r="N21" s="109">
        <f>N22</f>
        <v>1200</v>
      </c>
      <c r="O21" s="110"/>
    </row>
    <row r="22" spans="1:15" ht="28.5" customHeight="1">
      <c r="A22" s="76" t="s">
        <v>90</v>
      </c>
      <c r="B22" s="77"/>
      <c r="C22" s="77"/>
      <c r="D22" s="77"/>
      <c r="E22" s="77"/>
      <c r="F22" s="77"/>
      <c r="G22" s="77"/>
      <c r="H22" s="77"/>
      <c r="I22" s="45">
        <v>900</v>
      </c>
      <c r="J22" s="30" t="s">
        <v>9</v>
      </c>
      <c r="K22" s="30" t="s">
        <v>87</v>
      </c>
      <c r="L22" s="30" t="s">
        <v>36</v>
      </c>
      <c r="M22" s="31">
        <f>M23</f>
        <v>2400</v>
      </c>
      <c r="N22" s="115">
        <f>N23</f>
        <v>1200</v>
      </c>
      <c r="O22" s="116"/>
    </row>
    <row r="23" spans="1:15" ht="27.75" customHeight="1">
      <c r="A23" s="76" t="s">
        <v>91</v>
      </c>
      <c r="B23" s="77"/>
      <c r="C23" s="77"/>
      <c r="D23" s="77"/>
      <c r="E23" s="77"/>
      <c r="F23" s="77"/>
      <c r="G23" s="77"/>
      <c r="H23" s="77"/>
      <c r="I23" s="45">
        <v>900</v>
      </c>
      <c r="J23" s="30" t="s">
        <v>9</v>
      </c>
      <c r="K23" s="30" t="s">
        <v>87</v>
      </c>
      <c r="L23" s="30" t="s">
        <v>88</v>
      </c>
      <c r="M23" s="31">
        <v>2400</v>
      </c>
      <c r="N23" s="115">
        <v>1200</v>
      </c>
      <c r="O23" s="116"/>
    </row>
    <row r="24" spans="1:15" ht="21" customHeight="1">
      <c r="A24" s="78" t="s">
        <v>79</v>
      </c>
      <c r="B24" s="79"/>
      <c r="C24" s="79"/>
      <c r="D24" s="79"/>
      <c r="E24" s="79"/>
      <c r="F24" s="79"/>
      <c r="G24" s="79"/>
      <c r="H24" s="80"/>
      <c r="I24" s="44">
        <v>900</v>
      </c>
      <c r="J24" s="27" t="s">
        <v>9</v>
      </c>
      <c r="K24" s="27" t="s">
        <v>67</v>
      </c>
      <c r="L24" s="30"/>
      <c r="M24" s="28">
        <f>M25</f>
        <v>0</v>
      </c>
      <c r="N24" s="109">
        <f>N25</f>
        <v>0</v>
      </c>
      <c r="O24" s="110"/>
    </row>
    <row r="25" spans="1:15" ht="81.75" customHeight="1">
      <c r="A25" s="81" t="s">
        <v>42</v>
      </c>
      <c r="B25" s="82"/>
      <c r="C25" s="82"/>
      <c r="D25" s="82"/>
      <c r="E25" s="82"/>
      <c r="F25" s="82"/>
      <c r="G25" s="82"/>
      <c r="H25" s="83"/>
      <c r="I25" s="44">
        <v>900</v>
      </c>
      <c r="J25" s="27" t="s">
        <v>9</v>
      </c>
      <c r="K25" s="27" t="s">
        <v>67</v>
      </c>
      <c r="L25" s="27" t="s">
        <v>31</v>
      </c>
      <c r="M25" s="28">
        <f>M26</f>
        <v>0</v>
      </c>
      <c r="N25" s="109">
        <f>N26</f>
        <v>0</v>
      </c>
      <c r="O25" s="110"/>
    </row>
    <row r="26" spans="1:15" ht="37.5" customHeight="1">
      <c r="A26" s="84" t="s">
        <v>45</v>
      </c>
      <c r="B26" s="85"/>
      <c r="C26" s="85"/>
      <c r="D26" s="85"/>
      <c r="E26" s="85"/>
      <c r="F26" s="85"/>
      <c r="G26" s="85"/>
      <c r="H26" s="86"/>
      <c r="I26" s="45">
        <v>900</v>
      </c>
      <c r="J26" s="30" t="s">
        <v>9</v>
      </c>
      <c r="K26" s="30" t="s">
        <v>67</v>
      </c>
      <c r="L26" s="30" t="s">
        <v>32</v>
      </c>
      <c r="M26" s="31">
        <v>0</v>
      </c>
      <c r="N26" s="115">
        <v>0</v>
      </c>
      <c r="O26" s="116"/>
    </row>
    <row r="27" spans="1:17" ht="66" customHeight="1">
      <c r="A27" s="89" t="s">
        <v>10</v>
      </c>
      <c r="B27" s="96"/>
      <c r="C27" s="96"/>
      <c r="D27" s="96"/>
      <c r="E27" s="96"/>
      <c r="F27" s="96"/>
      <c r="G27" s="96"/>
      <c r="H27" s="96"/>
      <c r="I27" s="20">
        <v>900</v>
      </c>
      <c r="J27" s="32" t="s">
        <v>11</v>
      </c>
      <c r="K27" s="25"/>
      <c r="L27" s="25"/>
      <c r="M27" s="33">
        <f>M28+M41</f>
        <v>11239.400000000001</v>
      </c>
      <c r="N27" s="109">
        <f>N28+N40</f>
        <v>4648</v>
      </c>
      <c r="O27" s="110"/>
      <c r="Q27" s="8"/>
    </row>
    <row r="28" spans="1:15" ht="47.25" customHeight="1">
      <c r="A28" s="89" t="s">
        <v>7</v>
      </c>
      <c r="B28" s="89"/>
      <c r="C28" s="89"/>
      <c r="D28" s="89"/>
      <c r="E28" s="89"/>
      <c r="F28" s="89"/>
      <c r="G28" s="89"/>
      <c r="H28" s="89"/>
      <c r="I28" s="20">
        <v>900</v>
      </c>
      <c r="J28" s="23" t="s">
        <v>11</v>
      </c>
      <c r="K28" s="23" t="s">
        <v>76</v>
      </c>
      <c r="L28" s="23"/>
      <c r="M28" s="24">
        <f>M29+M32</f>
        <v>10949.000000000002</v>
      </c>
      <c r="N28" s="109">
        <f>N29+N32</f>
        <v>4357.7</v>
      </c>
      <c r="O28" s="110"/>
    </row>
    <row r="29" spans="1:15" ht="87" customHeight="1">
      <c r="A29" s="59" t="s">
        <v>65</v>
      </c>
      <c r="B29" s="59"/>
      <c r="C29" s="59"/>
      <c r="D29" s="59"/>
      <c r="E29" s="59"/>
      <c r="F29" s="59"/>
      <c r="G29" s="59"/>
      <c r="H29" s="59"/>
      <c r="I29" s="44">
        <v>900</v>
      </c>
      <c r="J29" s="27" t="s">
        <v>11</v>
      </c>
      <c r="K29" s="27" t="s">
        <v>68</v>
      </c>
      <c r="L29" s="27"/>
      <c r="M29" s="28">
        <f>M30</f>
        <v>1260.1</v>
      </c>
      <c r="N29" s="109">
        <f>N30</f>
        <v>80</v>
      </c>
      <c r="O29" s="110"/>
    </row>
    <row r="30" spans="1:15" ht="87" customHeight="1">
      <c r="A30" s="81" t="s">
        <v>42</v>
      </c>
      <c r="B30" s="82"/>
      <c r="C30" s="82"/>
      <c r="D30" s="82"/>
      <c r="E30" s="82"/>
      <c r="F30" s="82"/>
      <c r="G30" s="82"/>
      <c r="H30" s="83"/>
      <c r="I30" s="44">
        <v>900</v>
      </c>
      <c r="J30" s="27" t="s">
        <v>11</v>
      </c>
      <c r="K30" s="27" t="s">
        <v>68</v>
      </c>
      <c r="L30" s="27" t="s">
        <v>31</v>
      </c>
      <c r="M30" s="28">
        <f>M31</f>
        <v>1260.1</v>
      </c>
      <c r="N30" s="109">
        <f>N31</f>
        <v>80</v>
      </c>
      <c r="O30" s="110"/>
    </row>
    <row r="31" spans="1:15" ht="47.25" customHeight="1">
      <c r="A31" s="84" t="s">
        <v>45</v>
      </c>
      <c r="B31" s="87"/>
      <c r="C31" s="87"/>
      <c r="D31" s="87"/>
      <c r="E31" s="87"/>
      <c r="F31" s="87"/>
      <c r="G31" s="87"/>
      <c r="H31" s="88"/>
      <c r="I31" s="45">
        <v>900</v>
      </c>
      <c r="J31" s="30" t="s">
        <v>11</v>
      </c>
      <c r="K31" s="30" t="s">
        <v>68</v>
      </c>
      <c r="L31" s="30" t="s">
        <v>32</v>
      </c>
      <c r="M31" s="31">
        <v>1260.1</v>
      </c>
      <c r="N31" s="115">
        <v>80</v>
      </c>
      <c r="O31" s="116"/>
    </row>
    <row r="32" spans="1:16" ht="78.75" customHeight="1">
      <c r="A32" s="89" t="s">
        <v>39</v>
      </c>
      <c r="B32" s="89"/>
      <c r="C32" s="89"/>
      <c r="D32" s="89"/>
      <c r="E32" s="89"/>
      <c r="F32" s="89"/>
      <c r="G32" s="89"/>
      <c r="H32" s="89"/>
      <c r="I32" s="20">
        <v>900</v>
      </c>
      <c r="J32" s="23" t="s">
        <v>11</v>
      </c>
      <c r="K32" s="23" t="s">
        <v>69</v>
      </c>
      <c r="L32" s="23"/>
      <c r="M32" s="24">
        <f>M33+M35+M37</f>
        <v>9688.900000000001</v>
      </c>
      <c r="N32" s="109">
        <f>N33+N35+N37</f>
        <v>4277.7</v>
      </c>
      <c r="O32" s="110"/>
      <c r="P32" s="8"/>
    </row>
    <row r="33" spans="1:16" ht="97.5" customHeight="1">
      <c r="A33" s="90" t="s">
        <v>42</v>
      </c>
      <c r="B33" s="91"/>
      <c r="C33" s="91"/>
      <c r="D33" s="91"/>
      <c r="E33" s="91"/>
      <c r="F33" s="91"/>
      <c r="G33" s="91"/>
      <c r="H33" s="92"/>
      <c r="I33" s="20">
        <v>900</v>
      </c>
      <c r="J33" s="23" t="s">
        <v>11</v>
      </c>
      <c r="K33" s="23" t="s">
        <v>69</v>
      </c>
      <c r="L33" s="23" t="s">
        <v>31</v>
      </c>
      <c r="M33" s="24">
        <f>M34</f>
        <v>4860.8</v>
      </c>
      <c r="N33" s="109">
        <f>N34</f>
        <v>3016</v>
      </c>
      <c r="O33" s="110"/>
      <c r="P33" s="8"/>
    </row>
    <row r="34" spans="1:16" ht="33.75" customHeight="1">
      <c r="A34" s="93" t="s">
        <v>45</v>
      </c>
      <c r="B34" s="94"/>
      <c r="C34" s="94"/>
      <c r="D34" s="94"/>
      <c r="E34" s="94"/>
      <c r="F34" s="94"/>
      <c r="G34" s="94"/>
      <c r="H34" s="95"/>
      <c r="I34" s="22">
        <v>900</v>
      </c>
      <c r="J34" s="25" t="s">
        <v>11</v>
      </c>
      <c r="K34" s="25" t="s">
        <v>69</v>
      </c>
      <c r="L34" s="25" t="s">
        <v>32</v>
      </c>
      <c r="M34" s="24">
        <v>4860.8</v>
      </c>
      <c r="N34" s="109">
        <v>3016</v>
      </c>
      <c r="O34" s="110"/>
      <c r="P34" s="8"/>
    </row>
    <row r="35" spans="1:15" ht="30.75" customHeight="1">
      <c r="A35" s="59" t="s">
        <v>43</v>
      </c>
      <c r="B35" s="60"/>
      <c r="C35" s="60"/>
      <c r="D35" s="60"/>
      <c r="E35" s="60"/>
      <c r="F35" s="60"/>
      <c r="G35" s="60"/>
      <c r="H35" s="60"/>
      <c r="I35" s="44">
        <v>900</v>
      </c>
      <c r="J35" s="27" t="s">
        <v>11</v>
      </c>
      <c r="K35" s="27" t="s">
        <v>69</v>
      </c>
      <c r="L35" s="27" t="s">
        <v>33</v>
      </c>
      <c r="M35" s="28">
        <f>M36</f>
        <v>4793.1</v>
      </c>
      <c r="N35" s="109">
        <f>N36</f>
        <v>1261.7</v>
      </c>
      <c r="O35" s="110"/>
    </row>
    <row r="36" spans="1:15" ht="48.75" customHeight="1">
      <c r="A36" s="76" t="s">
        <v>44</v>
      </c>
      <c r="B36" s="77"/>
      <c r="C36" s="77"/>
      <c r="D36" s="77"/>
      <c r="E36" s="77"/>
      <c r="F36" s="77"/>
      <c r="G36" s="77"/>
      <c r="H36" s="77"/>
      <c r="I36" s="45">
        <v>900</v>
      </c>
      <c r="J36" s="30" t="s">
        <v>11</v>
      </c>
      <c r="K36" s="30" t="s">
        <v>69</v>
      </c>
      <c r="L36" s="30" t="s">
        <v>34</v>
      </c>
      <c r="M36" s="31">
        <v>4793.1</v>
      </c>
      <c r="N36" s="115">
        <v>1261.7</v>
      </c>
      <c r="O36" s="116"/>
    </row>
    <row r="37" spans="1:17" ht="24" customHeight="1">
      <c r="A37" s="59" t="s">
        <v>35</v>
      </c>
      <c r="B37" s="60"/>
      <c r="C37" s="60"/>
      <c r="D37" s="60"/>
      <c r="E37" s="60"/>
      <c r="F37" s="60"/>
      <c r="G37" s="60"/>
      <c r="H37" s="60"/>
      <c r="I37" s="44">
        <v>900</v>
      </c>
      <c r="J37" s="27" t="s">
        <v>11</v>
      </c>
      <c r="K37" s="27" t="s">
        <v>69</v>
      </c>
      <c r="L37" s="27" t="s">
        <v>36</v>
      </c>
      <c r="M37" s="28">
        <f>M38</f>
        <v>35</v>
      </c>
      <c r="N37" s="109">
        <f>N38</f>
        <v>0</v>
      </c>
      <c r="O37" s="110"/>
      <c r="P37" s="8"/>
      <c r="Q37" s="8"/>
    </row>
    <row r="38" spans="1:17" ht="27.75" customHeight="1">
      <c r="A38" s="76" t="s">
        <v>80</v>
      </c>
      <c r="B38" s="77"/>
      <c r="C38" s="77"/>
      <c r="D38" s="77"/>
      <c r="E38" s="77"/>
      <c r="F38" s="77"/>
      <c r="G38" s="77"/>
      <c r="H38" s="77"/>
      <c r="I38" s="45">
        <v>900</v>
      </c>
      <c r="J38" s="30" t="s">
        <v>11</v>
      </c>
      <c r="K38" s="30" t="s">
        <v>69</v>
      </c>
      <c r="L38" s="30" t="s">
        <v>51</v>
      </c>
      <c r="M38" s="31">
        <v>35</v>
      </c>
      <c r="N38" s="115">
        <v>0</v>
      </c>
      <c r="O38" s="116"/>
      <c r="P38" s="8"/>
      <c r="Q38" s="8"/>
    </row>
    <row r="39" spans="1:15" ht="24.75" customHeight="1">
      <c r="A39" s="81" t="s">
        <v>64</v>
      </c>
      <c r="B39" s="97"/>
      <c r="C39" s="97"/>
      <c r="D39" s="97"/>
      <c r="E39" s="97"/>
      <c r="F39" s="97"/>
      <c r="G39" s="97"/>
      <c r="H39" s="98"/>
      <c r="I39" s="44">
        <v>900</v>
      </c>
      <c r="J39" s="27" t="s">
        <v>11</v>
      </c>
      <c r="K39" s="27" t="s">
        <v>67</v>
      </c>
      <c r="L39" s="27"/>
      <c r="M39" s="27" t="s">
        <v>98</v>
      </c>
      <c r="N39" s="109">
        <f>N40</f>
        <v>290.3</v>
      </c>
      <c r="O39" s="110"/>
    </row>
    <row r="40" spans="1:15" ht="90.75" customHeight="1">
      <c r="A40" s="81" t="s">
        <v>42</v>
      </c>
      <c r="B40" s="82"/>
      <c r="C40" s="82"/>
      <c r="D40" s="82"/>
      <c r="E40" s="82"/>
      <c r="F40" s="82"/>
      <c r="G40" s="82"/>
      <c r="H40" s="83"/>
      <c r="I40" s="44">
        <v>900</v>
      </c>
      <c r="J40" s="27" t="s">
        <v>11</v>
      </c>
      <c r="K40" s="27" t="s">
        <v>67</v>
      </c>
      <c r="L40" s="27" t="s">
        <v>31</v>
      </c>
      <c r="M40" s="27" t="s">
        <v>98</v>
      </c>
      <c r="N40" s="109">
        <f>N41</f>
        <v>290.3</v>
      </c>
      <c r="O40" s="110"/>
    </row>
    <row r="41" spans="1:15" ht="48" customHeight="1">
      <c r="A41" s="84" t="s">
        <v>52</v>
      </c>
      <c r="B41" s="85"/>
      <c r="C41" s="85"/>
      <c r="D41" s="85"/>
      <c r="E41" s="85"/>
      <c r="F41" s="85"/>
      <c r="G41" s="85"/>
      <c r="H41" s="86"/>
      <c r="I41" s="45">
        <v>900</v>
      </c>
      <c r="J41" s="30" t="s">
        <v>11</v>
      </c>
      <c r="K41" s="30" t="s">
        <v>67</v>
      </c>
      <c r="L41" s="27" t="s">
        <v>32</v>
      </c>
      <c r="M41" s="27" t="s">
        <v>98</v>
      </c>
      <c r="N41" s="109">
        <v>290.3</v>
      </c>
      <c r="O41" s="110"/>
    </row>
    <row r="42" spans="1:15" ht="18" customHeight="1">
      <c r="A42" s="99" t="s">
        <v>12</v>
      </c>
      <c r="B42" s="77"/>
      <c r="C42" s="77"/>
      <c r="D42" s="77"/>
      <c r="E42" s="77"/>
      <c r="F42" s="77"/>
      <c r="G42" s="77"/>
      <c r="H42" s="77"/>
      <c r="I42" s="44">
        <v>900</v>
      </c>
      <c r="J42" s="34" t="s">
        <v>13</v>
      </c>
      <c r="K42" s="30"/>
      <c r="L42" s="30"/>
      <c r="M42" s="35">
        <f>M43</f>
        <v>100</v>
      </c>
      <c r="N42" s="109">
        <f>N43</f>
        <v>0</v>
      </c>
      <c r="O42" s="110"/>
    </row>
    <row r="43" spans="1:15" ht="34.5" customHeight="1">
      <c r="A43" s="76" t="s">
        <v>27</v>
      </c>
      <c r="B43" s="77"/>
      <c r="C43" s="77"/>
      <c r="D43" s="77"/>
      <c r="E43" s="77"/>
      <c r="F43" s="77"/>
      <c r="G43" s="77"/>
      <c r="H43" s="77"/>
      <c r="I43" s="45">
        <v>900</v>
      </c>
      <c r="J43" s="30" t="s">
        <v>13</v>
      </c>
      <c r="K43" s="30" t="s">
        <v>73</v>
      </c>
      <c r="L43" s="30"/>
      <c r="M43" s="31">
        <f>M45</f>
        <v>100</v>
      </c>
      <c r="N43" s="115">
        <f>N44</f>
        <v>0</v>
      </c>
      <c r="O43" s="116"/>
    </row>
    <row r="44" spans="1:15" ht="18.75" customHeight="1">
      <c r="A44" s="81" t="s">
        <v>35</v>
      </c>
      <c r="B44" s="82"/>
      <c r="C44" s="82"/>
      <c r="D44" s="82"/>
      <c r="E44" s="82"/>
      <c r="F44" s="82"/>
      <c r="G44" s="82"/>
      <c r="H44" s="83"/>
      <c r="I44" s="44">
        <v>900</v>
      </c>
      <c r="J44" s="27" t="s">
        <v>13</v>
      </c>
      <c r="K44" s="27" t="s">
        <v>73</v>
      </c>
      <c r="L44" s="27" t="s">
        <v>36</v>
      </c>
      <c r="M44" s="28">
        <f>M45</f>
        <v>100</v>
      </c>
      <c r="N44" s="109">
        <f>N45</f>
        <v>0</v>
      </c>
      <c r="O44" s="110"/>
    </row>
    <row r="45" spans="1:15" ht="18.75" customHeight="1">
      <c r="A45" s="100" t="s">
        <v>26</v>
      </c>
      <c r="B45" s="101"/>
      <c r="C45" s="101"/>
      <c r="D45" s="101"/>
      <c r="E45" s="101"/>
      <c r="F45" s="101"/>
      <c r="G45" s="101"/>
      <c r="H45" s="101"/>
      <c r="I45" s="45">
        <v>900</v>
      </c>
      <c r="J45" s="30" t="s">
        <v>13</v>
      </c>
      <c r="K45" s="30" t="s">
        <v>73</v>
      </c>
      <c r="L45" s="30" t="s">
        <v>25</v>
      </c>
      <c r="M45" s="31">
        <v>100</v>
      </c>
      <c r="N45" s="115">
        <v>0</v>
      </c>
      <c r="O45" s="116"/>
    </row>
    <row r="46" spans="1:15" ht="18" customHeight="1">
      <c r="A46" s="99" t="s">
        <v>14</v>
      </c>
      <c r="B46" s="77"/>
      <c r="C46" s="77"/>
      <c r="D46" s="77"/>
      <c r="E46" s="77"/>
      <c r="F46" s="77"/>
      <c r="G46" s="77"/>
      <c r="H46" s="77"/>
      <c r="I46" s="44">
        <v>900</v>
      </c>
      <c r="J46" s="34" t="s">
        <v>15</v>
      </c>
      <c r="K46" s="30"/>
      <c r="L46" s="30"/>
      <c r="M46" s="35">
        <f>M47+M50</f>
        <v>529.3</v>
      </c>
      <c r="N46" s="115">
        <f>N47+N50</f>
        <v>32</v>
      </c>
      <c r="O46" s="116"/>
    </row>
    <row r="47" spans="1:15" ht="48.75" customHeight="1">
      <c r="A47" s="59" t="s">
        <v>41</v>
      </c>
      <c r="B47" s="59"/>
      <c r="C47" s="59"/>
      <c r="D47" s="59"/>
      <c r="E47" s="59"/>
      <c r="F47" s="59"/>
      <c r="G47" s="59"/>
      <c r="H47" s="59"/>
      <c r="I47" s="44">
        <v>900</v>
      </c>
      <c r="J47" s="27" t="s">
        <v>15</v>
      </c>
      <c r="K47" s="26" t="s">
        <v>70</v>
      </c>
      <c r="L47" s="27"/>
      <c r="M47" s="28">
        <f>M48</f>
        <v>129.3</v>
      </c>
      <c r="N47" s="109">
        <f>N48</f>
        <v>0</v>
      </c>
      <c r="O47" s="110"/>
    </row>
    <row r="48" spans="1:15" ht="33" customHeight="1">
      <c r="A48" s="59" t="s">
        <v>43</v>
      </c>
      <c r="B48" s="60"/>
      <c r="C48" s="60"/>
      <c r="D48" s="60"/>
      <c r="E48" s="60"/>
      <c r="F48" s="60"/>
      <c r="G48" s="60"/>
      <c r="H48" s="60"/>
      <c r="I48" s="44">
        <v>900</v>
      </c>
      <c r="J48" s="27" t="s">
        <v>15</v>
      </c>
      <c r="K48" s="26" t="s">
        <v>70</v>
      </c>
      <c r="L48" s="27" t="s">
        <v>36</v>
      </c>
      <c r="M48" s="28">
        <f>M49</f>
        <v>129.3</v>
      </c>
      <c r="N48" s="109">
        <f>N49</f>
        <v>0</v>
      </c>
      <c r="O48" s="110"/>
    </row>
    <row r="49" spans="1:15" ht="26.25" customHeight="1">
      <c r="A49" s="76" t="s">
        <v>80</v>
      </c>
      <c r="B49" s="77"/>
      <c r="C49" s="77"/>
      <c r="D49" s="77"/>
      <c r="E49" s="77"/>
      <c r="F49" s="77"/>
      <c r="G49" s="77"/>
      <c r="H49" s="77"/>
      <c r="I49" s="45">
        <v>900</v>
      </c>
      <c r="J49" s="30" t="s">
        <v>15</v>
      </c>
      <c r="K49" s="29" t="s">
        <v>70</v>
      </c>
      <c r="L49" s="30" t="s">
        <v>51</v>
      </c>
      <c r="M49" s="31">
        <v>129.3</v>
      </c>
      <c r="N49" s="115">
        <v>0</v>
      </c>
      <c r="O49" s="116"/>
    </row>
    <row r="50" spans="1:15" ht="20.25" customHeight="1">
      <c r="A50" s="99" t="s">
        <v>14</v>
      </c>
      <c r="B50" s="77"/>
      <c r="C50" s="77"/>
      <c r="D50" s="77"/>
      <c r="E50" s="77"/>
      <c r="F50" s="77"/>
      <c r="G50" s="77"/>
      <c r="H50" s="77"/>
      <c r="I50" s="44">
        <v>900</v>
      </c>
      <c r="J50" s="34" t="s">
        <v>15</v>
      </c>
      <c r="K50" s="27" t="s">
        <v>86</v>
      </c>
      <c r="L50" s="30"/>
      <c r="M50" s="35">
        <f>M51</f>
        <v>400</v>
      </c>
      <c r="N50" s="109">
        <f>N51</f>
        <v>32</v>
      </c>
      <c r="O50" s="110"/>
    </row>
    <row r="51" spans="1:15" ht="37.5" customHeight="1">
      <c r="A51" s="59" t="s">
        <v>43</v>
      </c>
      <c r="B51" s="60"/>
      <c r="C51" s="60"/>
      <c r="D51" s="60"/>
      <c r="E51" s="60"/>
      <c r="F51" s="60"/>
      <c r="G51" s="60"/>
      <c r="H51" s="60"/>
      <c r="I51" s="44">
        <v>900</v>
      </c>
      <c r="J51" s="34" t="s">
        <v>15</v>
      </c>
      <c r="K51" s="27" t="s">
        <v>86</v>
      </c>
      <c r="L51" s="27" t="s">
        <v>33</v>
      </c>
      <c r="M51" s="28">
        <f>M52</f>
        <v>400</v>
      </c>
      <c r="N51" s="109">
        <f>N52</f>
        <v>32</v>
      </c>
      <c r="O51" s="110"/>
    </row>
    <row r="52" spans="1:15" ht="50.25" customHeight="1">
      <c r="A52" s="76" t="s">
        <v>44</v>
      </c>
      <c r="B52" s="77"/>
      <c r="C52" s="77"/>
      <c r="D52" s="77"/>
      <c r="E52" s="77"/>
      <c r="F52" s="77"/>
      <c r="G52" s="77"/>
      <c r="H52" s="77"/>
      <c r="I52" s="45">
        <v>900</v>
      </c>
      <c r="J52" s="30" t="s">
        <v>15</v>
      </c>
      <c r="K52" s="30" t="s">
        <v>86</v>
      </c>
      <c r="L52" s="30" t="s">
        <v>34</v>
      </c>
      <c r="M52" s="31">
        <v>400</v>
      </c>
      <c r="N52" s="115">
        <v>32</v>
      </c>
      <c r="O52" s="116"/>
    </row>
    <row r="53" spans="1:15" ht="23.25" customHeight="1">
      <c r="A53" s="99" t="s">
        <v>16</v>
      </c>
      <c r="B53" s="102"/>
      <c r="C53" s="102"/>
      <c r="D53" s="102"/>
      <c r="E53" s="102"/>
      <c r="F53" s="102"/>
      <c r="G53" s="102"/>
      <c r="H53" s="102"/>
      <c r="I53" s="20">
        <v>900</v>
      </c>
      <c r="J53" s="34" t="s">
        <v>17</v>
      </c>
      <c r="K53" s="36"/>
      <c r="L53" s="36"/>
      <c r="M53" s="35">
        <f>M54</f>
        <v>2352.9</v>
      </c>
      <c r="N53" s="109">
        <f>N54</f>
        <v>371.5</v>
      </c>
      <c r="O53" s="110"/>
    </row>
    <row r="54" spans="1:15" s="7" customFormat="1" ht="36.75" customHeight="1">
      <c r="A54" s="99" t="s">
        <v>18</v>
      </c>
      <c r="B54" s="99"/>
      <c r="C54" s="99"/>
      <c r="D54" s="99"/>
      <c r="E54" s="99"/>
      <c r="F54" s="99"/>
      <c r="G54" s="99"/>
      <c r="H54" s="99"/>
      <c r="I54" s="20">
        <v>900</v>
      </c>
      <c r="J54" s="34" t="s">
        <v>19</v>
      </c>
      <c r="K54" s="30"/>
      <c r="L54" s="30"/>
      <c r="M54" s="35">
        <f>M55</f>
        <v>2352.9</v>
      </c>
      <c r="N54" s="109">
        <f>N55</f>
        <v>371.5</v>
      </c>
      <c r="O54" s="110"/>
    </row>
    <row r="55" spans="1:15" ht="33" customHeight="1">
      <c r="A55" s="76" t="s">
        <v>28</v>
      </c>
      <c r="B55" s="77"/>
      <c r="C55" s="77"/>
      <c r="D55" s="77"/>
      <c r="E55" s="77"/>
      <c r="F55" s="77"/>
      <c r="G55" s="77"/>
      <c r="H55" s="77"/>
      <c r="I55" s="20">
        <v>900</v>
      </c>
      <c r="J55" s="27" t="s">
        <v>19</v>
      </c>
      <c r="K55" s="27" t="s">
        <v>74</v>
      </c>
      <c r="L55" s="30"/>
      <c r="M55" s="31">
        <f>M56</f>
        <v>2352.9</v>
      </c>
      <c r="N55" s="115">
        <f>N57</f>
        <v>371.5</v>
      </c>
      <c r="O55" s="116"/>
    </row>
    <row r="56" spans="1:15" ht="33" customHeight="1">
      <c r="A56" s="59" t="s">
        <v>43</v>
      </c>
      <c r="B56" s="60"/>
      <c r="C56" s="60"/>
      <c r="D56" s="60"/>
      <c r="E56" s="60"/>
      <c r="F56" s="60"/>
      <c r="G56" s="60"/>
      <c r="H56" s="60"/>
      <c r="I56" s="20">
        <v>900</v>
      </c>
      <c r="J56" s="27" t="s">
        <v>19</v>
      </c>
      <c r="K56" s="27" t="s">
        <v>74</v>
      </c>
      <c r="L56" s="27" t="s">
        <v>33</v>
      </c>
      <c r="M56" s="28">
        <f>M57</f>
        <v>2352.9</v>
      </c>
      <c r="N56" s="109">
        <f>N57</f>
        <v>371.5</v>
      </c>
      <c r="O56" s="110"/>
    </row>
    <row r="57" spans="1:15" ht="51" customHeight="1">
      <c r="A57" s="76" t="s">
        <v>44</v>
      </c>
      <c r="B57" s="77"/>
      <c r="C57" s="77"/>
      <c r="D57" s="77"/>
      <c r="E57" s="77"/>
      <c r="F57" s="77"/>
      <c r="G57" s="77"/>
      <c r="H57" s="77"/>
      <c r="I57" s="22">
        <v>900</v>
      </c>
      <c r="J57" s="30" t="s">
        <v>19</v>
      </c>
      <c r="K57" s="30" t="s">
        <v>74</v>
      </c>
      <c r="L57" s="30" t="s">
        <v>34</v>
      </c>
      <c r="M57" s="31">
        <v>2352.9</v>
      </c>
      <c r="N57" s="115">
        <v>371.5</v>
      </c>
      <c r="O57" s="116"/>
    </row>
    <row r="58" spans="1:15" ht="16.5" customHeight="1">
      <c r="A58" s="99" t="s">
        <v>77</v>
      </c>
      <c r="B58" s="102"/>
      <c r="C58" s="102"/>
      <c r="D58" s="102"/>
      <c r="E58" s="102"/>
      <c r="F58" s="102"/>
      <c r="G58" s="102"/>
      <c r="H58" s="102"/>
      <c r="I58" s="44">
        <v>900</v>
      </c>
      <c r="J58" s="27" t="s">
        <v>63</v>
      </c>
      <c r="K58" s="27"/>
      <c r="L58" s="27"/>
      <c r="M58" s="28">
        <f>M59+M63</f>
        <v>793.5999999999999</v>
      </c>
      <c r="N58" s="109">
        <f>N59+N63</f>
        <v>560.7</v>
      </c>
      <c r="O58" s="110"/>
    </row>
    <row r="59" spans="1:15" ht="16.5" customHeight="1">
      <c r="A59" s="99" t="s">
        <v>53</v>
      </c>
      <c r="B59" s="102"/>
      <c r="C59" s="102"/>
      <c r="D59" s="102"/>
      <c r="E59" s="102"/>
      <c r="F59" s="102"/>
      <c r="G59" s="102"/>
      <c r="H59" s="102"/>
      <c r="I59" s="44">
        <v>900</v>
      </c>
      <c r="J59" s="27" t="s">
        <v>56</v>
      </c>
      <c r="K59" s="27"/>
      <c r="L59" s="27"/>
      <c r="M59" s="28">
        <f aca="true" t="shared" si="0" ref="M59:N61">M60</f>
        <v>385.2</v>
      </c>
      <c r="N59" s="109">
        <f t="shared" si="0"/>
        <v>363.5</v>
      </c>
      <c r="O59" s="110"/>
    </row>
    <row r="60" spans="1:15" ht="34.5" customHeight="1">
      <c r="A60" s="104" t="s">
        <v>54</v>
      </c>
      <c r="B60" s="105"/>
      <c r="C60" s="105"/>
      <c r="D60" s="105"/>
      <c r="E60" s="105"/>
      <c r="F60" s="105"/>
      <c r="G60" s="105"/>
      <c r="H60" s="106"/>
      <c r="I60" s="44">
        <v>900</v>
      </c>
      <c r="J60" s="27" t="s">
        <v>56</v>
      </c>
      <c r="K60" s="27" t="s">
        <v>71</v>
      </c>
      <c r="L60" s="27"/>
      <c r="M60" s="28">
        <f t="shared" si="0"/>
        <v>385.2</v>
      </c>
      <c r="N60" s="109">
        <f t="shared" si="0"/>
        <v>363.5</v>
      </c>
      <c r="O60" s="110"/>
    </row>
    <row r="61" spans="1:15" ht="19.5" customHeight="1">
      <c r="A61" s="104" t="s">
        <v>81</v>
      </c>
      <c r="B61" s="105"/>
      <c r="C61" s="105"/>
      <c r="D61" s="105"/>
      <c r="E61" s="105"/>
      <c r="F61" s="105"/>
      <c r="G61" s="105"/>
      <c r="H61" s="106"/>
      <c r="I61" s="44">
        <v>900</v>
      </c>
      <c r="J61" s="27" t="s">
        <v>56</v>
      </c>
      <c r="K61" s="27" t="s">
        <v>71</v>
      </c>
      <c r="L61" s="27" t="s">
        <v>57</v>
      </c>
      <c r="M61" s="28">
        <f t="shared" si="0"/>
        <v>385.2</v>
      </c>
      <c r="N61" s="109">
        <f t="shared" si="0"/>
        <v>363.5</v>
      </c>
      <c r="O61" s="110"/>
    </row>
    <row r="62" spans="1:15" ht="25.5" customHeight="1">
      <c r="A62" s="76" t="s">
        <v>55</v>
      </c>
      <c r="B62" s="77"/>
      <c r="C62" s="77"/>
      <c r="D62" s="77"/>
      <c r="E62" s="77"/>
      <c r="F62" s="77"/>
      <c r="G62" s="77"/>
      <c r="H62" s="77"/>
      <c r="I62" s="45">
        <v>900</v>
      </c>
      <c r="J62" s="30" t="s">
        <v>56</v>
      </c>
      <c r="K62" s="30" t="s">
        <v>71</v>
      </c>
      <c r="L62" s="30" t="s">
        <v>58</v>
      </c>
      <c r="M62" s="31">
        <v>385.2</v>
      </c>
      <c r="N62" s="115">
        <v>363.5</v>
      </c>
      <c r="O62" s="116"/>
    </row>
    <row r="63" spans="1:15" ht="21" customHeight="1">
      <c r="A63" s="99" t="s">
        <v>60</v>
      </c>
      <c r="B63" s="102"/>
      <c r="C63" s="102"/>
      <c r="D63" s="102"/>
      <c r="E63" s="102"/>
      <c r="F63" s="102"/>
      <c r="G63" s="102"/>
      <c r="H63" s="102"/>
      <c r="I63" s="44">
        <v>900</v>
      </c>
      <c r="J63" s="27" t="s">
        <v>59</v>
      </c>
      <c r="K63" s="27"/>
      <c r="L63" s="27"/>
      <c r="M63" s="28">
        <f aca="true" t="shared" si="1" ref="M63:N65">M64</f>
        <v>408.4</v>
      </c>
      <c r="N63" s="109">
        <f t="shared" si="1"/>
        <v>197.2</v>
      </c>
      <c r="O63" s="110"/>
    </row>
    <row r="64" spans="1:15" ht="35.25" customHeight="1">
      <c r="A64" s="104" t="s">
        <v>61</v>
      </c>
      <c r="B64" s="105"/>
      <c r="C64" s="105"/>
      <c r="D64" s="105"/>
      <c r="E64" s="105"/>
      <c r="F64" s="105"/>
      <c r="G64" s="105"/>
      <c r="H64" s="106"/>
      <c r="I64" s="44">
        <v>900</v>
      </c>
      <c r="J64" s="27" t="s">
        <v>59</v>
      </c>
      <c r="K64" s="27" t="s">
        <v>72</v>
      </c>
      <c r="L64" s="27"/>
      <c r="M64" s="28">
        <f t="shared" si="1"/>
        <v>408.4</v>
      </c>
      <c r="N64" s="109">
        <f t="shared" si="1"/>
        <v>197.2</v>
      </c>
      <c r="O64" s="110"/>
    </row>
    <row r="65" spans="1:15" ht="35.25" customHeight="1">
      <c r="A65" s="81" t="s">
        <v>82</v>
      </c>
      <c r="B65" s="97"/>
      <c r="C65" s="97"/>
      <c r="D65" s="97"/>
      <c r="E65" s="97"/>
      <c r="F65" s="97"/>
      <c r="G65" s="97"/>
      <c r="H65" s="98"/>
      <c r="I65" s="44">
        <v>900</v>
      </c>
      <c r="J65" s="27" t="s">
        <v>59</v>
      </c>
      <c r="K65" s="27" t="s">
        <v>72</v>
      </c>
      <c r="L65" s="27" t="s">
        <v>37</v>
      </c>
      <c r="M65" s="28">
        <f t="shared" si="1"/>
        <v>408.4</v>
      </c>
      <c r="N65" s="109">
        <f t="shared" si="1"/>
        <v>197.2</v>
      </c>
      <c r="O65" s="110"/>
    </row>
    <row r="66" spans="1:15" ht="49.5" customHeight="1">
      <c r="A66" s="76" t="s">
        <v>62</v>
      </c>
      <c r="B66" s="77"/>
      <c r="C66" s="77"/>
      <c r="D66" s="77"/>
      <c r="E66" s="77"/>
      <c r="F66" s="77"/>
      <c r="G66" s="77"/>
      <c r="H66" s="77"/>
      <c r="I66" s="45">
        <v>900</v>
      </c>
      <c r="J66" s="30" t="s">
        <v>59</v>
      </c>
      <c r="K66" s="30" t="s">
        <v>72</v>
      </c>
      <c r="L66" s="30" t="s">
        <v>84</v>
      </c>
      <c r="M66" s="31">
        <v>408.4</v>
      </c>
      <c r="N66" s="115">
        <v>197.2</v>
      </c>
      <c r="O66" s="116"/>
    </row>
    <row r="67" spans="1:15" ht="16.5" customHeight="1">
      <c r="A67" s="99" t="s">
        <v>20</v>
      </c>
      <c r="B67" s="102"/>
      <c r="C67" s="102"/>
      <c r="D67" s="102"/>
      <c r="E67" s="102"/>
      <c r="F67" s="102"/>
      <c r="G67" s="102"/>
      <c r="H67" s="102"/>
      <c r="I67" s="20">
        <v>900</v>
      </c>
      <c r="J67" s="27" t="s">
        <v>21</v>
      </c>
      <c r="K67" s="30"/>
      <c r="L67" s="30"/>
      <c r="M67" s="28">
        <f>M68+M74</f>
        <v>890</v>
      </c>
      <c r="N67" s="109">
        <f>N68+N74</f>
        <v>152.7</v>
      </c>
      <c r="O67" s="110"/>
    </row>
    <row r="68" spans="1:15" ht="18.75" customHeight="1">
      <c r="A68" s="103" t="s">
        <v>22</v>
      </c>
      <c r="B68" s="103"/>
      <c r="C68" s="103"/>
      <c r="D68" s="103"/>
      <c r="E68" s="103"/>
      <c r="F68" s="103"/>
      <c r="G68" s="103"/>
      <c r="H68" s="103"/>
      <c r="I68" s="20">
        <v>900</v>
      </c>
      <c r="J68" s="27" t="s">
        <v>23</v>
      </c>
      <c r="K68" s="27"/>
      <c r="L68" s="27"/>
      <c r="M68" s="28">
        <f>M69</f>
        <v>740</v>
      </c>
      <c r="N68" s="109">
        <f>N69</f>
        <v>136.2</v>
      </c>
      <c r="O68" s="110"/>
    </row>
    <row r="69" spans="1:15" ht="19.5" customHeight="1">
      <c r="A69" s="59" t="s">
        <v>48</v>
      </c>
      <c r="B69" s="60"/>
      <c r="C69" s="60"/>
      <c r="D69" s="60"/>
      <c r="E69" s="60"/>
      <c r="F69" s="60"/>
      <c r="G69" s="60"/>
      <c r="H69" s="60"/>
      <c r="I69" s="20">
        <v>900</v>
      </c>
      <c r="J69" s="27" t="s">
        <v>23</v>
      </c>
      <c r="K69" s="27" t="s">
        <v>75</v>
      </c>
      <c r="L69" s="27"/>
      <c r="M69" s="28">
        <f>M70+M73</f>
        <v>740</v>
      </c>
      <c r="N69" s="109">
        <f>N70+N72</f>
        <v>136.2</v>
      </c>
      <c r="O69" s="110"/>
    </row>
    <row r="70" spans="1:15" ht="32.25" customHeight="1">
      <c r="A70" s="59" t="s">
        <v>43</v>
      </c>
      <c r="B70" s="60"/>
      <c r="C70" s="60"/>
      <c r="D70" s="60"/>
      <c r="E70" s="60"/>
      <c r="F70" s="60"/>
      <c r="G70" s="60"/>
      <c r="H70" s="60"/>
      <c r="I70" s="20">
        <v>900</v>
      </c>
      <c r="J70" s="27" t="s">
        <v>23</v>
      </c>
      <c r="K70" s="27" t="s">
        <v>75</v>
      </c>
      <c r="L70" s="34" t="s">
        <v>33</v>
      </c>
      <c r="M70" s="28">
        <f>M71</f>
        <v>700</v>
      </c>
      <c r="N70" s="109">
        <f>N71</f>
        <v>96.2</v>
      </c>
      <c r="O70" s="110"/>
    </row>
    <row r="71" spans="1:15" ht="51" customHeight="1">
      <c r="A71" s="76" t="s">
        <v>44</v>
      </c>
      <c r="B71" s="77"/>
      <c r="C71" s="77"/>
      <c r="D71" s="77"/>
      <c r="E71" s="77"/>
      <c r="F71" s="77"/>
      <c r="G71" s="77"/>
      <c r="H71" s="77"/>
      <c r="I71" s="22">
        <v>900</v>
      </c>
      <c r="J71" s="30" t="s">
        <v>23</v>
      </c>
      <c r="K71" s="30" t="s">
        <v>75</v>
      </c>
      <c r="L71" s="36" t="s">
        <v>34</v>
      </c>
      <c r="M71" s="31">
        <v>700</v>
      </c>
      <c r="N71" s="115">
        <v>96.2</v>
      </c>
      <c r="O71" s="116"/>
    </row>
    <row r="72" spans="1:15" ht="29.25" customHeight="1">
      <c r="A72" s="59" t="s">
        <v>35</v>
      </c>
      <c r="B72" s="60"/>
      <c r="C72" s="60"/>
      <c r="D72" s="60"/>
      <c r="E72" s="60"/>
      <c r="F72" s="60"/>
      <c r="G72" s="60"/>
      <c r="H72" s="60"/>
      <c r="I72" s="20">
        <v>900</v>
      </c>
      <c r="J72" s="27" t="s">
        <v>23</v>
      </c>
      <c r="K72" s="27" t="s">
        <v>75</v>
      </c>
      <c r="L72" s="27" t="s">
        <v>36</v>
      </c>
      <c r="M72" s="28">
        <f>M73</f>
        <v>40</v>
      </c>
      <c r="N72" s="109">
        <f>N73</f>
        <v>40</v>
      </c>
      <c r="O72" s="110"/>
    </row>
    <row r="73" spans="1:15" ht="24" customHeight="1">
      <c r="A73" s="76" t="s">
        <v>80</v>
      </c>
      <c r="B73" s="77"/>
      <c r="C73" s="77"/>
      <c r="D73" s="77"/>
      <c r="E73" s="77"/>
      <c r="F73" s="77"/>
      <c r="G73" s="77"/>
      <c r="H73" s="77"/>
      <c r="I73" s="22">
        <v>900</v>
      </c>
      <c r="J73" s="30" t="s">
        <v>23</v>
      </c>
      <c r="K73" s="30" t="s">
        <v>75</v>
      </c>
      <c r="L73" s="30" t="s">
        <v>51</v>
      </c>
      <c r="M73" s="31">
        <v>40</v>
      </c>
      <c r="N73" s="115">
        <v>40</v>
      </c>
      <c r="O73" s="116"/>
    </row>
    <row r="74" spans="1:15" ht="32.25" customHeight="1">
      <c r="A74" s="81" t="s">
        <v>46</v>
      </c>
      <c r="B74" s="82"/>
      <c r="C74" s="82"/>
      <c r="D74" s="82"/>
      <c r="E74" s="82"/>
      <c r="F74" s="82"/>
      <c r="G74" s="82"/>
      <c r="H74" s="83"/>
      <c r="I74" s="20">
        <v>900</v>
      </c>
      <c r="J74" s="27" t="s">
        <v>47</v>
      </c>
      <c r="K74" s="27"/>
      <c r="L74" s="34"/>
      <c r="M74" s="28">
        <f>M75</f>
        <v>150</v>
      </c>
      <c r="N74" s="109">
        <f>N77</f>
        <v>16.5</v>
      </c>
      <c r="O74" s="110"/>
    </row>
    <row r="75" spans="1:15" ht="24" customHeight="1">
      <c r="A75" s="59" t="s">
        <v>48</v>
      </c>
      <c r="B75" s="60"/>
      <c r="C75" s="60"/>
      <c r="D75" s="60"/>
      <c r="E75" s="60"/>
      <c r="F75" s="60"/>
      <c r="G75" s="60"/>
      <c r="H75" s="60"/>
      <c r="I75" s="20">
        <v>900</v>
      </c>
      <c r="J75" s="27" t="s">
        <v>47</v>
      </c>
      <c r="K75" s="27" t="s">
        <v>75</v>
      </c>
      <c r="L75" s="34"/>
      <c r="M75" s="28">
        <f>M76</f>
        <v>150</v>
      </c>
      <c r="N75" s="115">
        <f>N77</f>
        <v>16.5</v>
      </c>
      <c r="O75" s="116"/>
    </row>
    <row r="76" spans="1:15" ht="33.75" customHeight="1">
      <c r="A76" s="59" t="s">
        <v>43</v>
      </c>
      <c r="B76" s="60"/>
      <c r="C76" s="60"/>
      <c r="D76" s="60"/>
      <c r="E76" s="60"/>
      <c r="F76" s="60"/>
      <c r="G76" s="60"/>
      <c r="H76" s="60"/>
      <c r="I76" s="20">
        <v>900</v>
      </c>
      <c r="J76" s="27" t="s">
        <v>47</v>
      </c>
      <c r="K76" s="27" t="s">
        <v>75</v>
      </c>
      <c r="L76" s="34" t="s">
        <v>33</v>
      </c>
      <c r="M76" s="28">
        <f>M77</f>
        <v>150</v>
      </c>
      <c r="N76" s="115">
        <f>N77</f>
        <v>16.5</v>
      </c>
      <c r="O76" s="116"/>
    </row>
    <row r="77" spans="1:15" ht="51" customHeight="1">
      <c r="A77" s="76" t="s">
        <v>44</v>
      </c>
      <c r="B77" s="77"/>
      <c r="C77" s="77"/>
      <c r="D77" s="77"/>
      <c r="E77" s="77"/>
      <c r="F77" s="77"/>
      <c r="G77" s="77"/>
      <c r="H77" s="77"/>
      <c r="I77" s="22">
        <v>900</v>
      </c>
      <c r="J77" s="30" t="s">
        <v>47</v>
      </c>
      <c r="K77" s="30" t="s">
        <v>75</v>
      </c>
      <c r="L77" s="36" t="s">
        <v>34</v>
      </c>
      <c r="M77" s="31">
        <v>150</v>
      </c>
      <c r="N77" s="115">
        <v>16.5</v>
      </c>
      <c r="O77" s="116"/>
    </row>
    <row r="78" spans="1:15" ht="21" customHeight="1">
      <c r="A78" s="64" t="s">
        <v>24</v>
      </c>
      <c r="B78" s="113"/>
      <c r="C78" s="113"/>
      <c r="D78" s="113"/>
      <c r="E78" s="113"/>
      <c r="F78" s="113"/>
      <c r="G78" s="113"/>
      <c r="H78" s="114"/>
      <c r="I78" s="37"/>
      <c r="J78" s="25"/>
      <c r="K78" s="25"/>
      <c r="L78" s="25"/>
      <c r="M78" s="33">
        <f>M13+M53+M58+M67</f>
        <v>18487.2</v>
      </c>
      <c r="N78" s="109">
        <f>N13+N53+N58+N67</f>
        <v>7059.4</v>
      </c>
      <c r="O78" s="117"/>
    </row>
    <row r="79" spans="1:15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38"/>
      <c r="K79" s="38"/>
      <c r="L79" s="38"/>
      <c r="M79" s="38"/>
      <c r="N79" s="38"/>
      <c r="O79" s="38"/>
    </row>
    <row r="80" spans="1:15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38"/>
      <c r="K80" s="38"/>
      <c r="L80" s="38"/>
      <c r="M80" s="38"/>
      <c r="N80" s="38"/>
      <c r="O80" s="38"/>
    </row>
    <row r="81" spans="1:15" ht="12.75" customHeight="1">
      <c r="A81" s="43"/>
      <c r="B81" s="43"/>
      <c r="C81" s="43"/>
      <c r="D81" s="43"/>
      <c r="E81" s="42"/>
      <c r="F81" s="42"/>
      <c r="G81" s="42"/>
      <c r="H81" s="42"/>
      <c r="I81" s="42"/>
      <c r="J81" s="38"/>
      <c r="K81" s="38"/>
      <c r="L81" s="38"/>
      <c r="M81" s="38"/>
      <c r="N81" s="38"/>
      <c r="O81" s="38"/>
    </row>
    <row r="82" spans="1:15" ht="12.75" customHeight="1">
      <c r="A82" s="43"/>
      <c r="B82" s="43"/>
      <c r="C82" s="43"/>
      <c r="D82" s="43"/>
      <c r="E82" s="42"/>
      <c r="F82" s="42"/>
      <c r="G82" s="42"/>
      <c r="H82" s="42"/>
      <c r="I82" s="42"/>
      <c r="J82" s="38"/>
      <c r="K82" s="38"/>
      <c r="L82" s="38"/>
      <c r="M82" s="38"/>
      <c r="N82" s="38"/>
      <c r="O82" s="38"/>
    </row>
    <row r="83" spans="1:15" ht="12.75" customHeight="1">
      <c r="A83" s="43"/>
      <c r="B83" s="43"/>
      <c r="C83" s="43"/>
      <c r="D83" s="43"/>
      <c r="E83" s="42"/>
      <c r="F83" s="42"/>
      <c r="G83" s="42"/>
      <c r="H83" s="42"/>
      <c r="I83" s="42"/>
      <c r="J83" s="38"/>
      <c r="K83" s="38"/>
      <c r="L83" s="38"/>
      <c r="M83" s="38"/>
      <c r="N83" s="38"/>
      <c r="O83" s="38"/>
    </row>
    <row r="84" spans="1:15" ht="12.75" customHeight="1">
      <c r="A84" s="43"/>
      <c r="B84" s="43"/>
      <c r="C84" s="43"/>
      <c r="D84" s="43"/>
      <c r="E84" s="42"/>
      <c r="F84" s="42"/>
      <c r="G84" s="42"/>
      <c r="H84" s="42"/>
      <c r="I84" s="42"/>
      <c r="J84" s="38"/>
      <c r="K84" s="38"/>
      <c r="L84" s="38"/>
      <c r="M84" s="38"/>
      <c r="N84" s="38"/>
      <c r="O84" s="38"/>
    </row>
    <row r="85" spans="1:15" ht="12.75" customHeight="1">
      <c r="A85" s="39"/>
      <c r="B85" s="39"/>
      <c r="C85" s="39"/>
      <c r="D85" s="39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2.75" customHeight="1">
      <c r="A86" s="39"/>
      <c r="B86" s="39"/>
      <c r="C86" s="39"/>
      <c r="D86" s="39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2.75" customHeight="1">
      <c r="A87" s="39"/>
      <c r="B87" s="39"/>
      <c r="C87" s="39"/>
      <c r="D87" s="39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2.75" customHeight="1">
      <c r="A88" s="39"/>
      <c r="B88" s="39"/>
      <c r="C88" s="39"/>
      <c r="D88" s="39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2.75" customHeight="1">
      <c r="A89" s="39"/>
      <c r="B89" s="39"/>
      <c r="C89" s="39"/>
      <c r="D89" s="39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2.75" customHeight="1">
      <c r="A90" s="39"/>
      <c r="B90" s="39"/>
      <c r="C90" s="39"/>
      <c r="D90" s="39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2.75" customHeight="1">
      <c r="A91" s="39"/>
      <c r="B91" s="39"/>
      <c r="C91" s="39"/>
      <c r="D91" s="39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2.75" customHeight="1">
      <c r="A92" s="39"/>
      <c r="B92" s="39"/>
      <c r="C92" s="39"/>
      <c r="D92" s="39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2.75" customHeight="1">
      <c r="A93" s="39"/>
      <c r="B93" s="39"/>
      <c r="C93" s="39"/>
      <c r="D93" s="39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2.75" customHeight="1">
      <c r="A94" s="39"/>
      <c r="B94" s="39"/>
      <c r="C94" s="39"/>
      <c r="D94" s="39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2.75" customHeight="1">
      <c r="A95" s="39"/>
      <c r="B95" s="39"/>
      <c r="C95" s="39"/>
      <c r="D95" s="39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2.75" customHeight="1">
      <c r="A96" s="39"/>
      <c r="B96" s="39"/>
      <c r="C96" s="39"/>
      <c r="D96" s="39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2.75" customHeight="1">
      <c r="A97" s="39"/>
      <c r="B97" s="39"/>
      <c r="C97" s="39"/>
      <c r="D97" s="39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2.75" customHeight="1">
      <c r="A98" s="39"/>
      <c r="B98" s="39"/>
      <c r="C98" s="39"/>
      <c r="D98" s="39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2.75" customHeight="1">
      <c r="A99" s="39"/>
      <c r="B99" s="39"/>
      <c r="C99" s="39"/>
      <c r="D99" s="39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2.75" customHeight="1">
      <c r="A100" s="39"/>
      <c r="B100" s="39"/>
      <c r="C100" s="39"/>
      <c r="D100" s="39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2.75" customHeight="1">
      <c r="A101" s="39"/>
      <c r="B101" s="39"/>
      <c r="C101" s="39"/>
      <c r="D101" s="39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2.75" customHeight="1">
      <c r="A102" s="39"/>
      <c r="B102" s="39"/>
      <c r="C102" s="39"/>
      <c r="D102" s="39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2.75" customHeight="1">
      <c r="A103" s="39"/>
      <c r="B103" s="39"/>
      <c r="C103" s="39"/>
      <c r="D103" s="39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2.75" customHeight="1">
      <c r="A104" s="39"/>
      <c r="B104" s="39"/>
      <c r="C104" s="39"/>
      <c r="D104" s="39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2.75" customHeight="1">
      <c r="A105" s="39"/>
      <c r="B105" s="39"/>
      <c r="C105" s="39"/>
      <c r="D105" s="39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2.75" customHeight="1">
      <c r="A106" s="39"/>
      <c r="B106" s="39"/>
      <c r="C106" s="39"/>
      <c r="D106" s="39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2.75" customHeight="1">
      <c r="A107" s="39"/>
      <c r="B107" s="39"/>
      <c r="C107" s="39"/>
      <c r="D107" s="39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2.75" customHeight="1">
      <c r="A108" s="39"/>
      <c r="B108" s="39"/>
      <c r="C108" s="39"/>
      <c r="D108" s="39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2.75" customHeight="1">
      <c r="A109" s="39"/>
      <c r="B109" s="39"/>
      <c r="C109" s="39"/>
      <c r="D109" s="39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2.75" customHeight="1">
      <c r="A110" s="39"/>
      <c r="B110" s="39"/>
      <c r="C110" s="39"/>
      <c r="D110" s="39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2.75" customHeight="1">
      <c r="A111" s="39"/>
      <c r="B111" s="39"/>
      <c r="C111" s="39"/>
      <c r="D111" s="39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2.75" customHeight="1">
      <c r="A112" s="39"/>
      <c r="B112" s="39"/>
      <c r="C112" s="39"/>
      <c r="D112" s="39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2.75" customHeight="1">
      <c r="A113" s="39"/>
      <c r="B113" s="39"/>
      <c r="C113" s="39"/>
      <c r="D113" s="39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2.75" customHeight="1">
      <c r="A114" s="39"/>
      <c r="B114" s="39"/>
      <c r="C114" s="39"/>
      <c r="D114" s="39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2.75" customHeight="1">
      <c r="A115" s="39"/>
      <c r="B115" s="39"/>
      <c r="C115" s="39"/>
      <c r="D115" s="39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2.75" customHeight="1">
      <c r="A116" s="39"/>
      <c r="B116" s="39"/>
      <c r="C116" s="39"/>
      <c r="D116" s="39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2.75" customHeight="1">
      <c r="A117" s="39"/>
      <c r="B117" s="39"/>
      <c r="C117" s="39"/>
      <c r="D117" s="39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2.75" customHeight="1">
      <c r="A118" s="39"/>
      <c r="B118" s="39"/>
      <c r="C118" s="39"/>
      <c r="D118" s="39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2.75" customHeight="1">
      <c r="A119" s="39"/>
      <c r="B119" s="39"/>
      <c r="C119" s="39"/>
      <c r="D119" s="39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2.75" customHeight="1">
      <c r="A120" s="39"/>
      <c r="B120" s="39"/>
      <c r="C120" s="39"/>
      <c r="D120" s="39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2.75" customHeight="1">
      <c r="A121" s="39"/>
      <c r="B121" s="39"/>
      <c r="C121" s="39"/>
      <c r="D121" s="39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2.75" customHeight="1">
      <c r="A122" s="40"/>
      <c r="B122" s="40"/>
      <c r="C122" s="40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</row>
    <row r="123" spans="1:15" ht="12.75" customHeight="1">
      <c r="A123" s="40"/>
      <c r="B123" s="40"/>
      <c r="C123" s="40"/>
      <c r="D123" s="40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ht="12.75" customHeight="1">
      <c r="A124" s="40"/>
      <c r="B124" s="40"/>
      <c r="C124" s="40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2.75" customHeight="1">
      <c r="A125" s="40"/>
      <c r="B125" s="40"/>
      <c r="C125" s="40"/>
      <c r="D125" s="40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</row>
    <row r="126" spans="1:15" ht="12.75" customHeight="1">
      <c r="A126" s="40"/>
      <c r="B126" s="40"/>
      <c r="C126" s="40"/>
      <c r="D126" s="40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2.75" customHeight="1">
      <c r="A127" s="40"/>
      <c r="B127" s="40"/>
      <c r="C127" s="40"/>
      <c r="D127" s="40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</row>
    <row r="128" spans="1:15" ht="12.75" customHeight="1">
      <c r="A128" s="40"/>
      <c r="B128" s="40"/>
      <c r="C128" s="40"/>
      <c r="D128" s="40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</row>
    <row r="129" spans="1:15" ht="12.75" customHeight="1">
      <c r="A129" s="40"/>
      <c r="B129" s="40"/>
      <c r="C129" s="40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</row>
    <row r="130" spans="1:15" ht="12.75" customHeight="1">
      <c r="A130" s="40"/>
      <c r="B130" s="40"/>
      <c r="C130" s="40"/>
      <c r="D130" s="40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2.75" customHeight="1">
      <c r="A131" s="40"/>
      <c r="B131" s="40"/>
      <c r="C131" s="40"/>
      <c r="D131" s="40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5" ht="12.75" customHeight="1">
      <c r="A132" s="40"/>
      <c r="B132" s="40"/>
      <c r="C132" s="40"/>
      <c r="D132" s="40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</row>
    <row r="133" spans="1:15" ht="12.75" customHeight="1">
      <c r="A133" s="40"/>
      <c r="B133" s="40"/>
      <c r="C133" s="40"/>
      <c r="D133" s="40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1:15" ht="12.75" customHeight="1">
      <c r="A134" s="40"/>
      <c r="B134" s="40"/>
      <c r="C134" s="40"/>
      <c r="D134" s="40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1:15" ht="12.75" customHeight="1">
      <c r="A135" s="40"/>
      <c r="B135" s="40"/>
      <c r="C135" s="40"/>
      <c r="D135" s="40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1:15" ht="12.75" customHeight="1">
      <c r="A136" s="40"/>
      <c r="B136" s="40"/>
      <c r="C136" s="40"/>
      <c r="D136" s="40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2.75" customHeight="1">
      <c r="A137" s="40"/>
      <c r="B137" s="40"/>
      <c r="C137" s="40"/>
      <c r="D137" s="40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1:15" ht="12.75" customHeight="1">
      <c r="A138" s="40"/>
      <c r="B138" s="40"/>
      <c r="C138" s="40"/>
      <c r="D138" s="40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1:15" ht="12.75" customHeight="1">
      <c r="A139" s="40"/>
      <c r="B139" s="40"/>
      <c r="C139" s="40"/>
      <c r="D139" s="40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1:15" ht="12.75" customHeight="1">
      <c r="A140" s="40"/>
      <c r="B140" s="40"/>
      <c r="C140" s="40"/>
      <c r="D140" s="40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10:15" ht="12.75" customHeight="1">
      <c r="J141" s="19"/>
      <c r="K141" s="19"/>
      <c r="L141" s="19"/>
      <c r="M141" s="19"/>
      <c r="N141" s="19"/>
      <c r="O141" s="19"/>
    </row>
    <row r="142" spans="10:15" ht="12.75" customHeight="1">
      <c r="J142" s="19"/>
      <c r="K142" s="19"/>
      <c r="L142" s="19"/>
      <c r="M142" s="19"/>
      <c r="N142" s="19"/>
      <c r="O142" s="19"/>
    </row>
    <row r="143" spans="10:15" ht="12.75" customHeight="1">
      <c r="J143" s="19"/>
      <c r="K143" s="19"/>
      <c r="L143" s="19"/>
      <c r="M143" s="19"/>
      <c r="N143" s="19"/>
      <c r="O143" s="19"/>
    </row>
    <row r="144" spans="10:15" ht="12.75" customHeight="1">
      <c r="J144" s="19"/>
      <c r="K144" s="19"/>
      <c r="L144" s="19"/>
      <c r="M144" s="19"/>
      <c r="N144" s="19"/>
      <c r="O144" s="19"/>
    </row>
    <row r="145" spans="10:15" ht="12.75" customHeight="1">
      <c r="J145" s="19"/>
      <c r="K145" s="19"/>
      <c r="L145" s="19"/>
      <c r="M145" s="19"/>
      <c r="N145" s="19"/>
      <c r="O145" s="19"/>
    </row>
    <row r="146" spans="10:15" ht="12.75" customHeight="1">
      <c r="J146" s="19"/>
      <c r="K146" s="19"/>
      <c r="L146" s="19"/>
      <c r="M146" s="19"/>
      <c r="N146" s="19"/>
      <c r="O146" s="19"/>
    </row>
    <row r="147" spans="10:15" ht="12.75" customHeight="1">
      <c r="J147" s="19"/>
      <c r="K147" s="19"/>
      <c r="L147" s="19"/>
      <c r="M147" s="19"/>
      <c r="N147" s="19"/>
      <c r="O147" s="19"/>
    </row>
    <row r="148" spans="10:15" ht="12.75" customHeight="1">
      <c r="J148" s="19"/>
      <c r="K148" s="19"/>
      <c r="L148" s="19"/>
      <c r="M148" s="19"/>
      <c r="N148" s="19"/>
      <c r="O148" s="19"/>
    </row>
    <row r="149" spans="10:15" ht="12.75" customHeight="1">
      <c r="J149" s="19"/>
      <c r="K149" s="19"/>
      <c r="L149" s="19"/>
      <c r="M149" s="19"/>
      <c r="N149" s="19"/>
      <c r="O149" s="19"/>
    </row>
    <row r="150" spans="10:15" ht="12.75" customHeight="1">
      <c r="J150" s="19"/>
      <c r="K150" s="19"/>
      <c r="L150" s="19"/>
      <c r="M150" s="19"/>
      <c r="N150" s="19"/>
      <c r="O150" s="19"/>
    </row>
    <row r="151" spans="10:15" ht="12.75" customHeight="1">
      <c r="J151" s="19"/>
      <c r="K151" s="19"/>
      <c r="L151" s="19"/>
      <c r="M151" s="19"/>
      <c r="N151" s="19"/>
      <c r="O151" s="19"/>
    </row>
    <row r="152" spans="10:15" ht="12.75" customHeight="1">
      <c r="J152" s="19"/>
      <c r="K152" s="19"/>
      <c r="L152" s="19"/>
      <c r="M152" s="19"/>
      <c r="N152" s="19"/>
      <c r="O152" s="19"/>
    </row>
    <row r="153" spans="10:15" ht="12.75" customHeight="1">
      <c r="J153" s="19"/>
      <c r="K153" s="19"/>
      <c r="L153" s="19"/>
      <c r="M153" s="19"/>
      <c r="N153" s="19"/>
      <c r="O153" s="19"/>
    </row>
    <row r="154" spans="10:15" ht="12.75" customHeight="1">
      <c r="J154" s="19"/>
      <c r="K154" s="19"/>
      <c r="L154" s="19"/>
      <c r="M154" s="19"/>
      <c r="N154" s="19"/>
      <c r="O154" s="19"/>
    </row>
    <row r="155" spans="10:15" ht="12.75" customHeight="1">
      <c r="J155" s="19"/>
      <c r="K155" s="19"/>
      <c r="L155" s="19"/>
      <c r="M155" s="19"/>
      <c r="N155" s="19"/>
      <c r="O155" s="19"/>
    </row>
    <row r="156" spans="10:15" ht="12.75" customHeight="1">
      <c r="J156" s="19"/>
      <c r="K156" s="19"/>
      <c r="L156" s="19"/>
      <c r="M156" s="19"/>
      <c r="N156" s="19"/>
      <c r="O156" s="19"/>
    </row>
    <row r="157" spans="10:15" ht="12.75" customHeight="1">
      <c r="J157" s="19"/>
      <c r="K157" s="19"/>
      <c r="L157" s="19"/>
      <c r="M157" s="19"/>
      <c r="N157" s="19"/>
      <c r="O157" s="19"/>
    </row>
    <row r="158" spans="10:15" ht="12.75" customHeight="1">
      <c r="J158" s="19"/>
      <c r="K158" s="19"/>
      <c r="L158" s="19"/>
      <c r="M158" s="19"/>
      <c r="N158" s="19"/>
      <c r="O158" s="19"/>
    </row>
    <row r="159" spans="10:15" ht="12.75" customHeight="1">
      <c r="J159" s="19"/>
      <c r="K159" s="19"/>
      <c r="L159" s="19"/>
      <c r="M159" s="19"/>
      <c r="N159" s="19"/>
      <c r="O159" s="19"/>
    </row>
    <row r="160" spans="10:15" ht="12.75" customHeight="1">
      <c r="J160" s="19"/>
      <c r="K160" s="19"/>
      <c r="L160" s="19"/>
      <c r="M160" s="19"/>
      <c r="N160" s="19"/>
      <c r="O160" s="19"/>
    </row>
    <row r="161" spans="10:15" ht="12.75" customHeight="1">
      <c r="J161" s="19"/>
      <c r="K161" s="19"/>
      <c r="L161" s="19"/>
      <c r="M161" s="19"/>
      <c r="N161" s="19"/>
      <c r="O161" s="19"/>
    </row>
    <row r="162" spans="10:15" ht="12.75" customHeight="1">
      <c r="J162" s="19"/>
      <c r="K162" s="19"/>
      <c r="L162" s="19"/>
      <c r="M162" s="19"/>
      <c r="N162" s="19"/>
      <c r="O162" s="19"/>
    </row>
    <row r="163" spans="10:15" ht="12.75" customHeight="1">
      <c r="J163" s="19"/>
      <c r="K163" s="19"/>
      <c r="L163" s="19"/>
      <c r="M163" s="19"/>
      <c r="N163" s="19"/>
      <c r="O163" s="19"/>
    </row>
    <row r="164" spans="10:15" ht="12.75" customHeight="1">
      <c r="J164" s="19"/>
      <c r="K164" s="19"/>
      <c r="L164" s="19"/>
      <c r="M164" s="19"/>
      <c r="N164" s="19"/>
      <c r="O164" s="19"/>
    </row>
    <row r="165" spans="10:15" ht="12.75" customHeight="1">
      <c r="J165" s="19"/>
      <c r="K165" s="19"/>
      <c r="L165" s="19"/>
      <c r="M165" s="19"/>
      <c r="N165" s="19"/>
      <c r="O165" s="19"/>
    </row>
    <row r="166" spans="10:15" ht="12.75" customHeight="1">
      <c r="J166" s="19"/>
      <c r="K166" s="19"/>
      <c r="L166" s="19"/>
      <c r="M166" s="19"/>
      <c r="N166" s="19"/>
      <c r="O166" s="19"/>
    </row>
    <row r="167" spans="10:15" ht="12.75" customHeight="1">
      <c r="J167" s="19"/>
      <c r="K167" s="19"/>
      <c r="L167" s="19"/>
      <c r="M167" s="19"/>
      <c r="N167" s="19"/>
      <c r="O167" s="19"/>
    </row>
    <row r="168" spans="10:15" ht="12.75" customHeight="1">
      <c r="J168" s="19"/>
      <c r="K168" s="19"/>
      <c r="L168" s="19"/>
      <c r="M168" s="19"/>
      <c r="N168" s="19"/>
      <c r="O168" s="19"/>
    </row>
    <row r="169" spans="10:15" ht="12.75" customHeight="1">
      <c r="J169" s="19"/>
      <c r="K169" s="19"/>
      <c r="L169" s="19"/>
      <c r="M169" s="19"/>
      <c r="N169" s="19"/>
      <c r="O169" s="19"/>
    </row>
    <row r="170" spans="10:15" ht="12.75" customHeight="1">
      <c r="J170" s="19"/>
      <c r="K170" s="19"/>
      <c r="L170" s="19"/>
      <c r="M170" s="19"/>
      <c r="N170" s="19"/>
      <c r="O170" s="19"/>
    </row>
    <row r="171" spans="10:15" ht="12.75" customHeight="1">
      <c r="J171" s="19"/>
      <c r="K171" s="19"/>
      <c r="L171" s="19"/>
      <c r="M171" s="19"/>
      <c r="N171" s="19"/>
      <c r="O171" s="19"/>
    </row>
    <row r="172" spans="10:15" ht="12.75" customHeight="1">
      <c r="J172" s="19"/>
      <c r="K172" s="19"/>
      <c r="L172" s="19"/>
      <c r="M172" s="19"/>
      <c r="N172" s="19"/>
      <c r="O172" s="19"/>
    </row>
    <row r="173" spans="10:15" ht="12.75" customHeight="1">
      <c r="J173" s="19"/>
      <c r="K173" s="19"/>
      <c r="L173" s="19"/>
      <c r="M173" s="19"/>
      <c r="N173" s="19"/>
      <c r="O173" s="19"/>
    </row>
    <row r="174" spans="10:15" ht="12.75" customHeight="1">
      <c r="J174" s="19"/>
      <c r="K174" s="19"/>
      <c r="L174" s="19"/>
      <c r="M174" s="19"/>
      <c r="N174" s="19"/>
      <c r="O174" s="19"/>
    </row>
    <row r="175" spans="10:15" ht="12.75" customHeight="1">
      <c r="J175" s="19"/>
      <c r="K175" s="19"/>
      <c r="L175" s="19"/>
      <c r="M175" s="19"/>
      <c r="N175" s="19"/>
      <c r="O175" s="19"/>
    </row>
    <row r="176" spans="10:15" ht="12.75" customHeight="1">
      <c r="J176" s="19"/>
      <c r="K176" s="19"/>
      <c r="L176" s="19"/>
      <c r="M176" s="19"/>
      <c r="N176" s="19"/>
      <c r="O176" s="19"/>
    </row>
    <row r="177" spans="10:15" ht="12.75" customHeight="1">
      <c r="J177" s="19"/>
      <c r="K177" s="19"/>
      <c r="L177" s="19"/>
      <c r="M177" s="19"/>
      <c r="N177" s="19"/>
      <c r="O177" s="19"/>
    </row>
    <row r="178" spans="10:15" ht="12.75" customHeight="1">
      <c r="J178" s="19"/>
      <c r="K178" s="19"/>
      <c r="L178" s="19"/>
      <c r="M178" s="19"/>
      <c r="N178" s="19"/>
      <c r="O178" s="19"/>
    </row>
    <row r="179" spans="10:15" ht="12.75" customHeight="1">
      <c r="J179" s="19"/>
      <c r="K179" s="19"/>
      <c r="L179" s="19"/>
      <c r="M179" s="19"/>
      <c r="N179" s="19"/>
      <c r="O179" s="19"/>
    </row>
    <row r="180" spans="10:15" ht="12.75" customHeight="1">
      <c r="J180" s="19"/>
      <c r="K180" s="19"/>
      <c r="L180" s="19"/>
      <c r="M180" s="19"/>
      <c r="N180" s="19"/>
      <c r="O180" s="19"/>
    </row>
    <row r="181" spans="10:15" ht="12.75" customHeight="1">
      <c r="J181" s="19"/>
      <c r="K181" s="19"/>
      <c r="L181" s="19"/>
      <c r="M181" s="19"/>
      <c r="N181" s="19"/>
      <c r="O181" s="19"/>
    </row>
    <row r="182" spans="10:15" ht="12.75" customHeight="1">
      <c r="J182" s="19"/>
      <c r="K182" s="19"/>
      <c r="L182" s="19"/>
      <c r="M182" s="19"/>
      <c r="N182" s="19"/>
      <c r="O182" s="19"/>
    </row>
    <row r="183" spans="10:15" ht="12.75" customHeight="1">
      <c r="J183" s="19"/>
      <c r="K183" s="19"/>
      <c r="L183" s="19"/>
      <c r="M183" s="19"/>
      <c r="N183" s="19"/>
      <c r="O183" s="19"/>
    </row>
    <row r="184" spans="10:15" ht="12.75" customHeight="1">
      <c r="J184" s="19"/>
      <c r="K184" s="19"/>
      <c r="L184" s="19"/>
      <c r="M184" s="19"/>
      <c r="N184" s="19"/>
      <c r="O184" s="19"/>
    </row>
    <row r="185" spans="10:15" ht="12.75" customHeight="1">
      <c r="J185" s="19"/>
      <c r="K185" s="19"/>
      <c r="L185" s="19"/>
      <c r="M185" s="19"/>
      <c r="N185" s="19"/>
      <c r="O185" s="19"/>
    </row>
    <row r="186" spans="10:15" ht="12.75" customHeight="1">
      <c r="J186" s="19"/>
      <c r="K186" s="19"/>
      <c r="L186" s="19"/>
      <c r="M186" s="19"/>
      <c r="N186" s="19"/>
      <c r="O186" s="19"/>
    </row>
    <row r="187" spans="10:15" ht="12.75" customHeight="1">
      <c r="J187" s="19"/>
      <c r="K187" s="19"/>
      <c r="L187" s="19"/>
      <c r="M187" s="19"/>
      <c r="N187" s="19"/>
      <c r="O187" s="19"/>
    </row>
    <row r="188" spans="10:15" ht="12.75" customHeight="1">
      <c r="J188" s="19"/>
      <c r="K188" s="19"/>
      <c r="L188" s="19"/>
      <c r="M188" s="19"/>
      <c r="N188" s="19"/>
      <c r="O188" s="19"/>
    </row>
    <row r="189" spans="10:15" ht="12.75" customHeight="1">
      <c r="J189" s="19"/>
      <c r="K189" s="19"/>
      <c r="L189" s="19"/>
      <c r="M189" s="19"/>
      <c r="N189" s="19"/>
      <c r="O189" s="19"/>
    </row>
    <row r="190" spans="10:15" ht="12.75" customHeight="1">
      <c r="J190" s="19"/>
      <c r="K190" s="19"/>
      <c r="L190" s="19"/>
      <c r="M190" s="19"/>
      <c r="N190" s="19"/>
      <c r="O190" s="19"/>
    </row>
    <row r="191" spans="10:15" ht="12.75" customHeight="1">
      <c r="J191" s="19"/>
      <c r="K191" s="19"/>
      <c r="L191" s="19"/>
      <c r="M191" s="19"/>
      <c r="N191" s="19"/>
      <c r="O191" s="19"/>
    </row>
    <row r="192" spans="10:15" ht="12.75" customHeight="1">
      <c r="J192" s="19"/>
      <c r="K192" s="19"/>
      <c r="L192" s="19"/>
      <c r="M192" s="19"/>
      <c r="N192" s="19"/>
      <c r="O192" s="19"/>
    </row>
    <row r="193" spans="10:15" ht="12.75" customHeight="1">
      <c r="J193" s="19"/>
      <c r="K193" s="19"/>
      <c r="L193" s="19"/>
      <c r="M193" s="19"/>
      <c r="N193" s="19"/>
      <c r="O193" s="19"/>
    </row>
    <row r="194" spans="10:15" ht="12.75" customHeight="1">
      <c r="J194" s="19"/>
      <c r="K194" s="19"/>
      <c r="L194" s="19"/>
      <c r="M194" s="19"/>
      <c r="N194" s="19"/>
      <c r="O194" s="19"/>
    </row>
    <row r="195" spans="10:15" ht="12.75" customHeight="1">
      <c r="J195" s="19"/>
      <c r="K195" s="19"/>
      <c r="L195" s="19"/>
      <c r="M195" s="19"/>
      <c r="N195" s="19"/>
      <c r="O195" s="19"/>
    </row>
    <row r="196" spans="10:15" ht="12.75" customHeight="1">
      <c r="J196" s="19"/>
      <c r="K196" s="19"/>
      <c r="L196" s="19"/>
      <c r="M196" s="19"/>
      <c r="N196" s="19"/>
      <c r="O196" s="19"/>
    </row>
    <row r="197" spans="10:15" ht="12.75" customHeight="1">
      <c r="J197" s="19"/>
      <c r="K197" s="19"/>
      <c r="L197" s="19"/>
      <c r="M197" s="19"/>
      <c r="N197" s="19"/>
      <c r="O197" s="19"/>
    </row>
    <row r="198" spans="10:15" ht="12.75" customHeight="1">
      <c r="J198" s="19"/>
      <c r="K198" s="19"/>
      <c r="L198" s="19"/>
      <c r="M198" s="19"/>
      <c r="N198" s="19"/>
      <c r="O198" s="19"/>
    </row>
    <row r="199" spans="10:15" ht="12.75" customHeight="1">
      <c r="J199" s="19"/>
      <c r="K199" s="19"/>
      <c r="L199" s="19"/>
      <c r="M199" s="19"/>
      <c r="N199" s="19"/>
      <c r="O199" s="19"/>
    </row>
    <row r="200" spans="10:15" ht="12.75" customHeight="1">
      <c r="J200" s="19"/>
      <c r="K200" s="19"/>
      <c r="L200" s="19"/>
      <c r="M200" s="19"/>
      <c r="N200" s="19"/>
      <c r="O200" s="19"/>
    </row>
    <row r="201" spans="10:15" ht="12.75" customHeight="1">
      <c r="J201" s="19"/>
      <c r="K201" s="19"/>
      <c r="L201" s="19"/>
      <c r="M201" s="19"/>
      <c r="N201" s="19"/>
      <c r="O201" s="19"/>
    </row>
    <row r="202" spans="10:15" ht="12.75" customHeight="1">
      <c r="J202" s="19"/>
      <c r="K202" s="19"/>
      <c r="L202" s="19"/>
      <c r="M202" s="19"/>
      <c r="N202" s="19"/>
      <c r="O202" s="19"/>
    </row>
    <row r="203" spans="10:15" ht="12.75" customHeight="1">
      <c r="J203" s="19"/>
      <c r="K203" s="19"/>
      <c r="L203" s="19"/>
      <c r="M203" s="19"/>
      <c r="N203" s="19"/>
      <c r="O203" s="19"/>
    </row>
    <row r="204" spans="10:15" ht="12.75" customHeight="1">
      <c r="J204" s="19"/>
      <c r="K204" s="19"/>
      <c r="L204" s="19"/>
      <c r="M204" s="19"/>
      <c r="N204" s="19"/>
      <c r="O204" s="19"/>
    </row>
    <row r="205" spans="10:15" ht="12.75" customHeight="1">
      <c r="J205" s="19"/>
      <c r="K205" s="19"/>
      <c r="L205" s="19"/>
      <c r="M205" s="19"/>
      <c r="N205" s="19"/>
      <c r="O205" s="19"/>
    </row>
    <row r="206" spans="10:15" ht="12.75" customHeight="1">
      <c r="J206" s="19"/>
      <c r="K206" s="19"/>
      <c r="L206" s="19"/>
      <c r="M206" s="19"/>
      <c r="N206" s="19"/>
      <c r="O206" s="19"/>
    </row>
    <row r="207" spans="10:15" ht="12.75" customHeight="1">
      <c r="J207" s="19"/>
      <c r="K207" s="19"/>
      <c r="L207" s="19"/>
      <c r="M207" s="19"/>
      <c r="N207" s="19"/>
      <c r="O207" s="19"/>
    </row>
    <row r="208" spans="10:15" ht="12.75" customHeight="1">
      <c r="J208" s="19"/>
      <c r="K208" s="19"/>
      <c r="L208" s="19"/>
      <c r="M208" s="19"/>
      <c r="N208" s="19"/>
      <c r="O208" s="19"/>
    </row>
    <row r="209" spans="10:15" ht="12.75" customHeight="1">
      <c r="J209" s="19"/>
      <c r="K209" s="19"/>
      <c r="L209" s="19"/>
      <c r="M209" s="19"/>
      <c r="N209" s="19"/>
      <c r="O209" s="19"/>
    </row>
    <row r="210" spans="10:15" ht="12.75" customHeight="1">
      <c r="J210" s="19"/>
      <c r="K210" s="19"/>
      <c r="L210" s="19"/>
      <c r="M210" s="19"/>
      <c r="N210" s="19"/>
      <c r="O210" s="19"/>
    </row>
    <row r="211" spans="10:15" ht="12.75" customHeight="1">
      <c r="J211" s="19"/>
      <c r="K211" s="19"/>
      <c r="L211" s="19"/>
      <c r="M211" s="19"/>
      <c r="N211" s="19"/>
      <c r="O211" s="19"/>
    </row>
    <row r="212" spans="10:15" ht="12.75" customHeight="1">
      <c r="J212" s="19"/>
      <c r="K212" s="19"/>
      <c r="L212" s="19"/>
      <c r="M212" s="19"/>
      <c r="N212" s="19"/>
      <c r="O212" s="19"/>
    </row>
    <row r="213" spans="10:15" ht="12.75" customHeight="1">
      <c r="J213" s="19"/>
      <c r="K213" s="19"/>
      <c r="L213" s="19"/>
      <c r="M213" s="19"/>
      <c r="N213" s="19"/>
      <c r="O213" s="19"/>
    </row>
    <row r="214" spans="10:15" ht="12.75" customHeight="1">
      <c r="J214" s="19"/>
      <c r="K214" s="19"/>
      <c r="L214" s="19"/>
      <c r="M214" s="19"/>
      <c r="N214" s="19"/>
      <c r="O214" s="19"/>
    </row>
    <row r="215" spans="10:15" ht="12.75" customHeight="1">
      <c r="J215" s="19"/>
      <c r="K215" s="19"/>
      <c r="L215" s="19"/>
      <c r="M215" s="19"/>
      <c r="N215" s="19"/>
      <c r="O215" s="19"/>
    </row>
    <row r="216" spans="10:15" ht="12.75" customHeight="1">
      <c r="J216" s="19"/>
      <c r="K216" s="19"/>
      <c r="L216" s="19"/>
      <c r="M216" s="19"/>
      <c r="N216" s="19"/>
      <c r="O216" s="19"/>
    </row>
    <row r="217" spans="10:15" ht="12.75" customHeight="1">
      <c r="J217" s="19"/>
      <c r="K217" s="19"/>
      <c r="L217" s="19"/>
      <c r="M217" s="19"/>
      <c r="N217" s="19"/>
      <c r="O217" s="19"/>
    </row>
    <row r="218" spans="10:15" ht="12.75" customHeight="1">
      <c r="J218" s="19"/>
      <c r="K218" s="19"/>
      <c r="L218" s="19"/>
      <c r="M218" s="19"/>
      <c r="N218" s="19"/>
      <c r="O218" s="19"/>
    </row>
    <row r="219" spans="10:15" ht="12.75" customHeight="1">
      <c r="J219" s="19"/>
      <c r="K219" s="19"/>
      <c r="L219" s="19"/>
      <c r="M219" s="19"/>
      <c r="N219" s="19"/>
      <c r="O219" s="19"/>
    </row>
    <row r="220" spans="10:15" ht="12.75" customHeight="1">
      <c r="J220" s="19"/>
      <c r="K220" s="19"/>
      <c r="L220" s="19"/>
      <c r="M220" s="19"/>
      <c r="N220" s="19"/>
      <c r="O220" s="19"/>
    </row>
    <row r="221" spans="10:15" ht="12.75" customHeight="1">
      <c r="J221" s="19"/>
      <c r="K221" s="19"/>
      <c r="L221" s="19"/>
      <c r="M221" s="19"/>
      <c r="N221" s="19"/>
      <c r="O221" s="19"/>
    </row>
    <row r="222" spans="10:15" ht="12.75" customHeight="1">
      <c r="J222" s="19"/>
      <c r="K222" s="19"/>
      <c r="L222" s="19"/>
      <c r="M222" s="19"/>
      <c r="N222" s="19"/>
      <c r="O222" s="19"/>
    </row>
    <row r="223" spans="10:15" ht="12.75" customHeight="1">
      <c r="J223" s="19"/>
      <c r="K223" s="19"/>
      <c r="L223" s="19"/>
      <c r="M223" s="19"/>
      <c r="N223" s="19"/>
      <c r="O223" s="19"/>
    </row>
    <row r="224" spans="10:15" ht="12.75" customHeight="1">
      <c r="J224" s="19"/>
      <c r="K224" s="19"/>
      <c r="L224" s="19"/>
      <c r="M224" s="19"/>
      <c r="N224" s="19"/>
      <c r="O224" s="19"/>
    </row>
    <row r="225" spans="10:15" ht="12.75" customHeight="1">
      <c r="J225" s="19"/>
      <c r="K225" s="19"/>
      <c r="L225" s="19"/>
      <c r="M225" s="19"/>
      <c r="N225" s="19"/>
      <c r="O225" s="19"/>
    </row>
    <row r="226" spans="10:15" ht="12.75" customHeight="1">
      <c r="J226" s="19"/>
      <c r="K226" s="19"/>
      <c r="L226" s="19"/>
      <c r="M226" s="19"/>
      <c r="N226" s="19"/>
      <c r="O226" s="19"/>
    </row>
    <row r="227" spans="10:15" ht="12.75" customHeight="1">
      <c r="J227" s="19"/>
      <c r="K227" s="19"/>
      <c r="L227" s="19"/>
      <c r="M227" s="19"/>
      <c r="N227" s="19"/>
      <c r="O227" s="19"/>
    </row>
    <row r="228" spans="10:15" ht="12.75" customHeight="1">
      <c r="J228" s="19"/>
      <c r="K228" s="19"/>
      <c r="L228" s="19"/>
      <c r="M228" s="19"/>
      <c r="N228" s="19"/>
      <c r="O228" s="19"/>
    </row>
    <row r="229" spans="10:15" ht="12.75" customHeight="1">
      <c r="J229" s="19"/>
      <c r="K229" s="19"/>
      <c r="L229" s="19"/>
      <c r="M229" s="19"/>
      <c r="N229" s="19"/>
      <c r="O229" s="19"/>
    </row>
    <row r="230" spans="10:15" ht="12.75" customHeight="1">
      <c r="J230" s="19"/>
      <c r="K230" s="19"/>
      <c r="L230" s="19"/>
      <c r="M230" s="19"/>
      <c r="N230" s="19"/>
      <c r="O230" s="19"/>
    </row>
    <row r="231" spans="10:15" ht="12.75" customHeight="1">
      <c r="J231" s="19"/>
      <c r="K231" s="19"/>
      <c r="L231" s="19"/>
      <c r="M231" s="19"/>
      <c r="N231" s="19"/>
      <c r="O231" s="19"/>
    </row>
    <row r="232" spans="10:15" ht="12.75" customHeight="1">
      <c r="J232" s="19"/>
      <c r="K232" s="19"/>
      <c r="L232" s="19"/>
      <c r="M232" s="19"/>
      <c r="N232" s="19"/>
      <c r="O232" s="19"/>
    </row>
    <row r="233" spans="10:15" ht="12.75" customHeight="1">
      <c r="J233" s="19"/>
      <c r="K233" s="19"/>
      <c r="L233" s="19"/>
      <c r="M233" s="19"/>
      <c r="N233" s="19"/>
      <c r="O233" s="19"/>
    </row>
    <row r="234" spans="10:15" ht="12.75" customHeight="1">
      <c r="J234" s="19"/>
      <c r="K234" s="19"/>
      <c r="L234" s="19"/>
      <c r="M234" s="19"/>
      <c r="N234" s="19"/>
      <c r="O234" s="19"/>
    </row>
    <row r="235" spans="10:15" ht="12.75" customHeight="1">
      <c r="J235" s="19"/>
      <c r="K235" s="19"/>
      <c r="L235" s="19"/>
      <c r="M235" s="19"/>
      <c r="N235" s="19"/>
      <c r="O235" s="19"/>
    </row>
    <row r="236" spans="10:15" ht="12.75" customHeight="1">
      <c r="J236" s="19"/>
      <c r="K236" s="19"/>
      <c r="L236" s="19"/>
      <c r="M236" s="19"/>
      <c r="N236" s="19"/>
      <c r="O236" s="19"/>
    </row>
    <row r="237" spans="10:15" ht="12.75" customHeight="1">
      <c r="J237" s="19"/>
      <c r="K237" s="19"/>
      <c r="L237" s="19"/>
      <c r="M237" s="19"/>
      <c r="N237" s="19"/>
      <c r="O237" s="19"/>
    </row>
    <row r="238" spans="10:15" ht="12.75" customHeight="1">
      <c r="J238" s="19"/>
      <c r="K238" s="19"/>
      <c r="L238" s="19"/>
      <c r="M238" s="19"/>
      <c r="N238" s="19"/>
      <c r="O238" s="19"/>
    </row>
    <row r="239" spans="10:15" ht="12.75" customHeight="1">
      <c r="J239" s="19"/>
      <c r="K239" s="19"/>
      <c r="L239" s="19"/>
      <c r="M239" s="19"/>
      <c r="N239" s="19"/>
      <c r="O239" s="19"/>
    </row>
    <row r="240" spans="10:15" ht="12.75" customHeight="1">
      <c r="J240" s="19"/>
      <c r="K240" s="19"/>
      <c r="L240" s="19"/>
      <c r="M240" s="19"/>
      <c r="N240" s="19"/>
      <c r="O240" s="19"/>
    </row>
    <row r="241" spans="10:15" ht="12.75" customHeight="1">
      <c r="J241" s="19"/>
      <c r="K241" s="19"/>
      <c r="L241" s="19"/>
      <c r="M241" s="19"/>
      <c r="N241" s="19"/>
      <c r="O241" s="19"/>
    </row>
    <row r="242" spans="10:15" ht="12.75" customHeight="1">
      <c r="J242" s="19"/>
      <c r="K242" s="19"/>
      <c r="L242" s="19"/>
      <c r="M242" s="19"/>
      <c r="N242" s="19"/>
      <c r="O242" s="19"/>
    </row>
    <row r="243" spans="10:15" ht="12.75" customHeight="1">
      <c r="J243" s="19"/>
      <c r="K243" s="19"/>
      <c r="L243" s="19"/>
      <c r="M243" s="19"/>
      <c r="N243" s="19"/>
      <c r="O243" s="19"/>
    </row>
    <row r="244" spans="10:15" ht="12.75" customHeight="1">
      <c r="J244" s="19"/>
      <c r="K244" s="19"/>
      <c r="L244" s="19"/>
      <c r="M244" s="19"/>
      <c r="N244" s="19"/>
      <c r="O244" s="19"/>
    </row>
    <row r="245" spans="10:15" ht="12.75" customHeight="1">
      <c r="J245" s="19"/>
      <c r="K245" s="19"/>
      <c r="L245" s="19"/>
      <c r="M245" s="19"/>
      <c r="N245" s="19"/>
      <c r="O245" s="19"/>
    </row>
    <row r="246" spans="10:15" ht="12.75" customHeight="1">
      <c r="J246" s="19"/>
      <c r="K246" s="19"/>
      <c r="L246" s="19"/>
      <c r="M246" s="19"/>
      <c r="N246" s="19"/>
      <c r="O246" s="19"/>
    </row>
    <row r="247" spans="10:15" ht="12.75" customHeight="1">
      <c r="J247" s="19"/>
      <c r="K247" s="19"/>
      <c r="L247" s="19"/>
      <c r="M247" s="19"/>
      <c r="N247" s="19"/>
      <c r="O247" s="19"/>
    </row>
    <row r="248" spans="10:15" ht="12.75" customHeight="1">
      <c r="J248" s="19"/>
      <c r="K248" s="19"/>
      <c r="L248" s="19"/>
      <c r="M248" s="19"/>
      <c r="N248" s="19"/>
      <c r="O248" s="19"/>
    </row>
    <row r="249" spans="10:15" ht="12.75" customHeight="1">
      <c r="J249" s="19"/>
      <c r="K249" s="19"/>
      <c r="L249" s="19"/>
      <c r="M249" s="19"/>
      <c r="N249" s="19"/>
      <c r="O249" s="19"/>
    </row>
    <row r="250" spans="10:15" ht="12.75" customHeight="1">
      <c r="J250" s="19"/>
      <c r="K250" s="19"/>
      <c r="L250" s="19"/>
      <c r="M250" s="19"/>
      <c r="N250" s="19"/>
      <c r="O250" s="19"/>
    </row>
    <row r="251" spans="10:15" ht="12.75" customHeight="1">
      <c r="J251" s="19"/>
      <c r="K251" s="19"/>
      <c r="L251" s="19"/>
      <c r="M251" s="19"/>
      <c r="N251" s="19"/>
      <c r="O251" s="19"/>
    </row>
    <row r="252" spans="10:15" ht="12.75" customHeight="1">
      <c r="J252" s="19"/>
      <c r="K252" s="19"/>
      <c r="L252" s="19"/>
      <c r="M252" s="19"/>
      <c r="N252" s="19"/>
      <c r="O252" s="19"/>
    </row>
    <row r="253" spans="10:15" ht="12.75" customHeight="1">
      <c r="J253" s="19"/>
      <c r="K253" s="19"/>
      <c r="L253" s="19"/>
      <c r="M253" s="19"/>
      <c r="N253" s="19"/>
      <c r="O253" s="19"/>
    </row>
  </sheetData>
  <sheetProtection/>
  <mergeCells count="150">
    <mergeCell ref="N73:O73"/>
    <mergeCell ref="N74:O74"/>
    <mergeCell ref="N75:O75"/>
    <mergeCell ref="N76:O76"/>
    <mergeCell ref="N77:O77"/>
    <mergeCell ref="N78:O78"/>
    <mergeCell ref="N67:O67"/>
    <mergeCell ref="N68:O68"/>
    <mergeCell ref="N69:O69"/>
    <mergeCell ref="N70:O70"/>
    <mergeCell ref="N71:O71"/>
    <mergeCell ref="N72:O72"/>
    <mergeCell ref="N61:O61"/>
    <mergeCell ref="N62:O62"/>
    <mergeCell ref="N63:O63"/>
    <mergeCell ref="N64:O64"/>
    <mergeCell ref="N65:O65"/>
    <mergeCell ref="N66:O66"/>
    <mergeCell ref="N55:O55"/>
    <mergeCell ref="N56:O56"/>
    <mergeCell ref="N57:O57"/>
    <mergeCell ref="N58:O58"/>
    <mergeCell ref="N59:O59"/>
    <mergeCell ref="N60:O60"/>
    <mergeCell ref="N49:O49"/>
    <mergeCell ref="N50:O50"/>
    <mergeCell ref="N51:O51"/>
    <mergeCell ref="N52:O52"/>
    <mergeCell ref="N53:O53"/>
    <mergeCell ref="N54:O54"/>
    <mergeCell ref="N43:O43"/>
    <mergeCell ref="N44:O44"/>
    <mergeCell ref="N45:O45"/>
    <mergeCell ref="N46:O46"/>
    <mergeCell ref="N47:O47"/>
    <mergeCell ref="N48:O48"/>
    <mergeCell ref="N40:O40"/>
    <mergeCell ref="N41:O41"/>
    <mergeCell ref="N42:O42"/>
    <mergeCell ref="N34:O34"/>
    <mergeCell ref="N35:O35"/>
    <mergeCell ref="N36:O36"/>
    <mergeCell ref="N37:O37"/>
    <mergeCell ref="N38:O38"/>
    <mergeCell ref="N39:O39"/>
    <mergeCell ref="N28:O28"/>
    <mergeCell ref="N29:O29"/>
    <mergeCell ref="N30:O30"/>
    <mergeCell ref="N31:O31"/>
    <mergeCell ref="N32:O32"/>
    <mergeCell ref="N33:O33"/>
    <mergeCell ref="N22:O22"/>
    <mergeCell ref="N23:O23"/>
    <mergeCell ref="N24:O24"/>
    <mergeCell ref="N25:O25"/>
    <mergeCell ref="N26:O26"/>
    <mergeCell ref="N27:O27"/>
    <mergeCell ref="N16:O16"/>
    <mergeCell ref="N17:O17"/>
    <mergeCell ref="N18:O18"/>
    <mergeCell ref="N19:O19"/>
    <mergeCell ref="N20:O20"/>
    <mergeCell ref="N21:O21"/>
    <mergeCell ref="N14:O14"/>
    <mergeCell ref="N15:O15"/>
    <mergeCell ref="N12:O12"/>
    <mergeCell ref="N13:O13"/>
    <mergeCell ref="A22:H22"/>
    <mergeCell ref="A78:H78"/>
    <mergeCell ref="A63:H63"/>
    <mergeCell ref="A64:H64"/>
    <mergeCell ref="A65:H65"/>
    <mergeCell ref="A66:H66"/>
    <mergeCell ref="A74:H74"/>
    <mergeCell ref="A75:H75"/>
    <mergeCell ref="A76:H76"/>
    <mergeCell ref="A77:H77"/>
    <mergeCell ref="A69:H69"/>
    <mergeCell ref="A70:H70"/>
    <mergeCell ref="A71:H71"/>
    <mergeCell ref="A72:H72"/>
    <mergeCell ref="A73:H73"/>
    <mergeCell ref="A67:H67"/>
    <mergeCell ref="A68:H68"/>
    <mergeCell ref="A58:H58"/>
    <mergeCell ref="A59:H59"/>
    <mergeCell ref="A60:H60"/>
    <mergeCell ref="A61:H61"/>
    <mergeCell ref="A62:H62"/>
    <mergeCell ref="A53:H53"/>
    <mergeCell ref="A54:H54"/>
    <mergeCell ref="A55:H55"/>
    <mergeCell ref="A56:H56"/>
    <mergeCell ref="A57:H57"/>
    <mergeCell ref="A48:H48"/>
    <mergeCell ref="A49:H49"/>
    <mergeCell ref="A50:H50"/>
    <mergeCell ref="A51:H51"/>
    <mergeCell ref="A52:H52"/>
    <mergeCell ref="A42:H42"/>
    <mergeCell ref="A43:H43"/>
    <mergeCell ref="A44:H44"/>
    <mergeCell ref="A45:H45"/>
    <mergeCell ref="A46:H46"/>
    <mergeCell ref="A47:H47"/>
    <mergeCell ref="A41:H41"/>
    <mergeCell ref="A37:H37"/>
    <mergeCell ref="A38:H38"/>
    <mergeCell ref="A39:H39"/>
    <mergeCell ref="A40:H40"/>
    <mergeCell ref="A35:H35"/>
    <mergeCell ref="A36:H36"/>
    <mergeCell ref="A32:H32"/>
    <mergeCell ref="A33:H33"/>
    <mergeCell ref="A34:H34"/>
    <mergeCell ref="A27:H27"/>
    <mergeCell ref="A28:H28"/>
    <mergeCell ref="A29:H29"/>
    <mergeCell ref="A30:H30"/>
    <mergeCell ref="A31:H31"/>
    <mergeCell ref="A19:H19"/>
    <mergeCell ref="A20:H20"/>
    <mergeCell ref="A24:H24"/>
    <mergeCell ref="A25:H25"/>
    <mergeCell ref="A26:H26"/>
    <mergeCell ref="A16:H16"/>
    <mergeCell ref="A17:H17"/>
    <mergeCell ref="A18:H18"/>
    <mergeCell ref="A21:H21"/>
    <mergeCell ref="A23:H23"/>
    <mergeCell ref="A14:H14"/>
    <mergeCell ref="A15:H15"/>
    <mergeCell ref="A12:H12"/>
    <mergeCell ref="A13:H13"/>
    <mergeCell ref="A7:O7"/>
    <mergeCell ref="A8:O8"/>
    <mergeCell ref="N9:O9"/>
    <mergeCell ref="A10:H11"/>
    <mergeCell ref="J10:J11"/>
    <mergeCell ref="K10:K11"/>
    <mergeCell ref="L10:L11"/>
    <mergeCell ref="M10:M11"/>
    <mergeCell ref="N10:O11"/>
    <mergeCell ref="J1:O1"/>
    <mergeCell ref="H2:O2"/>
    <mergeCell ref="H3:M3"/>
    <mergeCell ref="L4:O4"/>
    <mergeCell ref="A5:O5"/>
    <mergeCell ref="A6:O6"/>
    <mergeCell ref="I10:I11"/>
  </mergeCells>
  <printOptions/>
  <pageMargins left="0.9448818897637796" right="0.5511811023622047" top="0.5511811023622047" bottom="0.5118110236220472" header="0.5118110236220472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Municipalitet Marino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2018-07-03T13:18:19Z</cp:lastPrinted>
  <dcterms:created xsi:type="dcterms:W3CDTF">2011-11-18T08:56:42Z</dcterms:created>
  <dcterms:modified xsi:type="dcterms:W3CDTF">2018-07-03T13:18:24Z</dcterms:modified>
  <cp:category/>
  <cp:version/>
  <cp:contentType/>
  <cp:contentStatus/>
</cp:coreProperties>
</file>